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ann\Desktop\"/>
    </mc:Choice>
  </mc:AlternateContent>
  <xr:revisionPtr revIDLastSave="0" documentId="8_{21674E05-A7D3-487D-9503-F322E6D38EA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AN_MAIN" sheetId="1" r:id="rId1"/>
    <sheet name="Field Descriptions" sheetId="3" r:id="rId2"/>
  </sheets>
  <definedNames>
    <definedName name="compsmh">SAN_MAIN!$E$1:$AK$135</definedName>
    <definedName name="_xlnm.Print_Area" localSheetId="1">'Field Descriptions'!$A$1:$G$40</definedName>
    <definedName name="_xlnm.Print_Area" localSheetId="0">SAN_MAIN!$A$1:$AL$133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I3" i="1"/>
  <c r="L3" i="1"/>
  <c r="N3" i="1"/>
  <c r="P3" i="1"/>
  <c r="R3" i="1"/>
  <c r="V3" i="1"/>
  <c r="Y3" i="1"/>
  <c r="AB3" i="1"/>
  <c r="AD3" i="1"/>
  <c r="AJ3" i="1"/>
  <c r="AL3" i="1"/>
  <c r="F4" i="1"/>
  <c r="I4" i="1"/>
  <c r="L4" i="1"/>
  <c r="N4" i="1"/>
  <c r="P4" i="1"/>
  <c r="R4" i="1"/>
  <c r="V4" i="1"/>
  <c r="Y4" i="1"/>
  <c r="AB4" i="1"/>
  <c r="AD4" i="1"/>
  <c r="AJ4" i="1"/>
  <c r="AL4" i="1"/>
  <c r="F5" i="1"/>
  <c r="I5" i="1"/>
  <c r="L5" i="1"/>
  <c r="N5" i="1"/>
  <c r="P5" i="1"/>
  <c r="R5" i="1"/>
  <c r="V5" i="1"/>
  <c r="Y5" i="1"/>
  <c r="AB5" i="1"/>
  <c r="AD5" i="1"/>
  <c r="AJ5" i="1"/>
  <c r="AL5" i="1"/>
  <c r="F6" i="1"/>
  <c r="I6" i="1"/>
  <c r="L6" i="1"/>
  <c r="N6" i="1"/>
  <c r="P6" i="1"/>
  <c r="R6" i="1"/>
  <c r="V6" i="1"/>
  <c r="Y6" i="1"/>
  <c r="AB6" i="1"/>
  <c r="AD6" i="1"/>
  <c r="AJ6" i="1"/>
  <c r="AL6" i="1"/>
  <c r="F7" i="1"/>
  <c r="I7" i="1"/>
  <c r="L7" i="1"/>
  <c r="N7" i="1"/>
  <c r="P7" i="1"/>
  <c r="R7" i="1"/>
  <c r="V7" i="1"/>
  <c r="Y7" i="1"/>
  <c r="AB7" i="1"/>
  <c r="AD7" i="1"/>
  <c r="AJ7" i="1"/>
  <c r="AL7" i="1"/>
  <c r="F8" i="1"/>
  <c r="I8" i="1"/>
  <c r="L8" i="1"/>
  <c r="N8" i="1"/>
  <c r="P8" i="1"/>
  <c r="R8" i="1"/>
  <c r="V8" i="1"/>
  <c r="Y8" i="1"/>
  <c r="AB8" i="1"/>
  <c r="AD8" i="1"/>
  <c r="AJ8" i="1"/>
  <c r="AL8" i="1"/>
  <c r="F9" i="1"/>
  <c r="I9" i="1"/>
  <c r="L9" i="1"/>
  <c r="N9" i="1"/>
  <c r="P9" i="1"/>
  <c r="R9" i="1"/>
  <c r="V9" i="1"/>
  <c r="Y9" i="1"/>
  <c r="AB9" i="1"/>
  <c r="AD9" i="1"/>
  <c r="AJ9" i="1"/>
  <c r="AL9" i="1"/>
  <c r="F10" i="1"/>
  <c r="I10" i="1"/>
  <c r="L10" i="1"/>
  <c r="N10" i="1"/>
  <c r="P10" i="1"/>
  <c r="R10" i="1"/>
  <c r="V10" i="1"/>
  <c r="Y10" i="1"/>
  <c r="AB10" i="1"/>
  <c r="AD10" i="1"/>
  <c r="AJ10" i="1"/>
  <c r="AL10" i="1"/>
  <c r="F11" i="1"/>
  <c r="I11" i="1"/>
  <c r="L11" i="1"/>
  <c r="N11" i="1"/>
  <c r="P11" i="1"/>
  <c r="R11" i="1"/>
  <c r="V11" i="1"/>
  <c r="Y11" i="1"/>
  <c r="AB11" i="1"/>
  <c r="AD11" i="1"/>
  <c r="AJ11" i="1"/>
  <c r="AL11" i="1"/>
  <c r="F12" i="1"/>
  <c r="I12" i="1"/>
  <c r="L12" i="1"/>
  <c r="N12" i="1"/>
  <c r="P12" i="1"/>
  <c r="R12" i="1"/>
  <c r="V12" i="1"/>
  <c r="Y12" i="1"/>
  <c r="AB12" i="1"/>
  <c r="AD12" i="1"/>
  <c r="AJ12" i="1"/>
  <c r="AL12" i="1"/>
  <c r="F13" i="1"/>
  <c r="I13" i="1"/>
  <c r="L13" i="1"/>
  <c r="N13" i="1"/>
  <c r="P13" i="1"/>
  <c r="R13" i="1"/>
  <c r="V13" i="1"/>
  <c r="Y13" i="1"/>
  <c r="AB13" i="1"/>
  <c r="AD13" i="1"/>
  <c r="AJ13" i="1"/>
  <c r="AL13" i="1"/>
  <c r="F14" i="1"/>
  <c r="I14" i="1"/>
  <c r="L14" i="1"/>
  <c r="N14" i="1"/>
  <c r="P14" i="1"/>
  <c r="R14" i="1"/>
  <c r="V14" i="1"/>
  <c r="Y14" i="1"/>
  <c r="AB14" i="1"/>
  <c r="AD14" i="1"/>
  <c r="AJ14" i="1"/>
  <c r="AL14" i="1"/>
  <c r="F15" i="1"/>
  <c r="I15" i="1"/>
  <c r="L15" i="1"/>
  <c r="N15" i="1"/>
  <c r="P15" i="1"/>
  <c r="R15" i="1"/>
  <c r="V15" i="1"/>
  <c r="Y15" i="1"/>
  <c r="AB15" i="1"/>
  <c r="AD15" i="1"/>
  <c r="AJ15" i="1"/>
  <c r="AL15" i="1"/>
  <c r="F16" i="1"/>
  <c r="I16" i="1"/>
  <c r="L16" i="1"/>
  <c r="N16" i="1"/>
  <c r="P16" i="1"/>
  <c r="R16" i="1"/>
  <c r="V16" i="1"/>
  <c r="Y16" i="1"/>
  <c r="AB16" i="1"/>
  <c r="AD16" i="1"/>
  <c r="AJ16" i="1"/>
  <c r="AL16" i="1"/>
  <c r="F17" i="1"/>
  <c r="I17" i="1"/>
  <c r="L17" i="1"/>
  <c r="N17" i="1"/>
  <c r="P17" i="1"/>
  <c r="R17" i="1"/>
  <c r="V17" i="1"/>
  <c r="Y17" i="1"/>
  <c r="AB17" i="1"/>
  <c r="AD17" i="1"/>
  <c r="AJ17" i="1"/>
  <c r="AL17" i="1"/>
  <c r="F18" i="1"/>
  <c r="I18" i="1"/>
  <c r="L18" i="1"/>
  <c r="N18" i="1"/>
  <c r="P18" i="1"/>
  <c r="R18" i="1"/>
  <c r="V18" i="1"/>
  <c r="Y18" i="1"/>
  <c r="AB18" i="1"/>
  <c r="AD18" i="1"/>
  <c r="AJ18" i="1"/>
  <c r="AL18" i="1"/>
  <c r="F19" i="1"/>
  <c r="I19" i="1"/>
  <c r="L19" i="1"/>
  <c r="N19" i="1"/>
  <c r="P19" i="1"/>
  <c r="R19" i="1"/>
  <c r="V19" i="1"/>
  <c r="Y19" i="1"/>
  <c r="AB19" i="1"/>
  <c r="AD19" i="1"/>
  <c r="AJ19" i="1"/>
  <c r="AL19" i="1"/>
  <c r="F20" i="1"/>
  <c r="I20" i="1"/>
  <c r="L20" i="1"/>
  <c r="N20" i="1"/>
  <c r="P20" i="1"/>
  <c r="R20" i="1"/>
  <c r="V20" i="1"/>
  <c r="Y20" i="1"/>
  <c r="AB20" i="1"/>
  <c r="AD20" i="1"/>
  <c r="AJ20" i="1"/>
  <c r="AL20" i="1"/>
  <c r="F21" i="1"/>
  <c r="I21" i="1"/>
  <c r="L21" i="1"/>
  <c r="N21" i="1"/>
  <c r="P21" i="1"/>
  <c r="R21" i="1"/>
  <c r="V21" i="1"/>
  <c r="Y21" i="1"/>
  <c r="AB21" i="1"/>
  <c r="AD21" i="1"/>
  <c r="AJ21" i="1"/>
  <c r="AL21" i="1"/>
  <c r="F22" i="1"/>
  <c r="I22" i="1"/>
  <c r="L22" i="1"/>
  <c r="N22" i="1"/>
  <c r="P22" i="1"/>
  <c r="R22" i="1"/>
  <c r="V22" i="1"/>
  <c r="Y22" i="1"/>
  <c r="AB22" i="1"/>
  <c r="AD22" i="1"/>
  <c r="AJ22" i="1"/>
  <c r="AL22" i="1"/>
  <c r="F23" i="1"/>
  <c r="I23" i="1"/>
  <c r="L23" i="1"/>
  <c r="N23" i="1"/>
  <c r="P23" i="1"/>
  <c r="R23" i="1"/>
  <c r="V23" i="1"/>
  <c r="Y23" i="1"/>
  <c r="AB23" i="1"/>
  <c r="AD23" i="1"/>
  <c r="AJ23" i="1"/>
  <c r="AL23" i="1"/>
  <c r="F24" i="1"/>
  <c r="I24" i="1"/>
  <c r="L24" i="1"/>
  <c r="N24" i="1"/>
  <c r="P24" i="1"/>
  <c r="R24" i="1"/>
  <c r="V24" i="1"/>
  <c r="Y24" i="1"/>
  <c r="AB24" i="1"/>
  <c r="AD24" i="1"/>
  <c r="AJ24" i="1"/>
  <c r="AL24" i="1"/>
  <c r="F25" i="1"/>
  <c r="I25" i="1"/>
  <c r="L25" i="1"/>
  <c r="N25" i="1"/>
  <c r="P25" i="1"/>
  <c r="R25" i="1"/>
  <c r="V25" i="1"/>
  <c r="Y25" i="1"/>
  <c r="AB25" i="1"/>
  <c r="AD25" i="1"/>
  <c r="AJ25" i="1"/>
  <c r="AL25" i="1"/>
  <c r="F26" i="1"/>
  <c r="I26" i="1"/>
  <c r="L26" i="1"/>
  <c r="N26" i="1"/>
  <c r="P26" i="1"/>
  <c r="R26" i="1"/>
  <c r="V26" i="1"/>
  <c r="Y26" i="1"/>
  <c r="AB26" i="1"/>
  <c r="AD26" i="1"/>
  <c r="AJ26" i="1"/>
  <c r="AL26" i="1"/>
  <c r="F27" i="1"/>
  <c r="I27" i="1"/>
  <c r="L27" i="1"/>
  <c r="N27" i="1"/>
  <c r="P27" i="1"/>
  <c r="R27" i="1"/>
  <c r="V27" i="1"/>
  <c r="Y27" i="1"/>
  <c r="AB27" i="1"/>
  <c r="AD27" i="1"/>
  <c r="AJ27" i="1"/>
  <c r="AL27" i="1"/>
  <c r="F28" i="1"/>
  <c r="I28" i="1"/>
  <c r="L28" i="1"/>
  <c r="N28" i="1"/>
  <c r="P28" i="1"/>
  <c r="R28" i="1"/>
  <c r="V28" i="1"/>
  <c r="Y28" i="1"/>
  <c r="AB28" i="1"/>
  <c r="AD28" i="1"/>
  <c r="AJ28" i="1"/>
  <c r="AL28" i="1"/>
  <c r="F29" i="1"/>
  <c r="I29" i="1"/>
  <c r="L29" i="1"/>
  <c r="N29" i="1"/>
  <c r="P29" i="1"/>
  <c r="R29" i="1"/>
  <c r="V29" i="1"/>
  <c r="Y29" i="1"/>
  <c r="AB29" i="1"/>
  <c r="AD29" i="1"/>
  <c r="AJ29" i="1"/>
  <c r="AL29" i="1"/>
  <c r="F30" i="1"/>
  <c r="I30" i="1"/>
  <c r="L30" i="1"/>
  <c r="N30" i="1"/>
  <c r="P30" i="1"/>
  <c r="R30" i="1"/>
  <c r="V30" i="1"/>
  <c r="Y30" i="1"/>
  <c r="AB30" i="1"/>
  <c r="AD30" i="1"/>
  <c r="AJ30" i="1"/>
  <c r="AL30" i="1"/>
  <c r="F31" i="1"/>
  <c r="I31" i="1"/>
  <c r="L31" i="1"/>
  <c r="N31" i="1"/>
  <c r="P31" i="1"/>
  <c r="R31" i="1"/>
  <c r="V31" i="1"/>
  <c r="Y31" i="1"/>
  <c r="AB31" i="1"/>
  <c r="AD31" i="1"/>
  <c r="AJ31" i="1"/>
  <c r="AL31" i="1"/>
  <c r="F32" i="1"/>
  <c r="I32" i="1"/>
  <c r="L32" i="1"/>
  <c r="N32" i="1"/>
  <c r="P32" i="1"/>
  <c r="R32" i="1"/>
  <c r="V32" i="1"/>
  <c r="Y32" i="1"/>
  <c r="AB32" i="1"/>
  <c r="AD32" i="1"/>
  <c r="AJ32" i="1"/>
  <c r="AL32" i="1"/>
  <c r="F33" i="1"/>
  <c r="I33" i="1"/>
  <c r="L33" i="1"/>
  <c r="N33" i="1"/>
  <c r="P33" i="1"/>
  <c r="R33" i="1"/>
  <c r="V33" i="1"/>
  <c r="Y33" i="1"/>
  <c r="AB33" i="1"/>
  <c r="AD33" i="1"/>
  <c r="AJ33" i="1"/>
  <c r="AL33" i="1"/>
  <c r="F34" i="1"/>
  <c r="I34" i="1"/>
  <c r="L34" i="1"/>
  <c r="N34" i="1"/>
  <c r="P34" i="1"/>
  <c r="R34" i="1"/>
  <c r="V34" i="1"/>
  <c r="Y34" i="1"/>
  <c r="AB34" i="1"/>
  <c r="AD34" i="1"/>
  <c r="AJ34" i="1"/>
  <c r="AL34" i="1"/>
  <c r="F35" i="1"/>
  <c r="I35" i="1"/>
  <c r="L35" i="1"/>
  <c r="N35" i="1"/>
  <c r="P35" i="1"/>
  <c r="R35" i="1"/>
  <c r="V35" i="1"/>
  <c r="Y35" i="1"/>
  <c r="AB35" i="1"/>
  <c r="AD35" i="1"/>
  <c r="AJ35" i="1"/>
  <c r="AL35" i="1"/>
  <c r="F36" i="1"/>
  <c r="I36" i="1"/>
  <c r="L36" i="1"/>
  <c r="N36" i="1"/>
  <c r="P36" i="1"/>
  <c r="R36" i="1"/>
  <c r="V36" i="1"/>
  <c r="Y36" i="1"/>
  <c r="AB36" i="1"/>
  <c r="AD36" i="1"/>
  <c r="AJ36" i="1"/>
  <c r="AL36" i="1"/>
  <c r="F37" i="1"/>
  <c r="I37" i="1"/>
  <c r="L37" i="1"/>
  <c r="N37" i="1"/>
  <c r="P37" i="1"/>
  <c r="R37" i="1"/>
  <c r="V37" i="1"/>
  <c r="Y37" i="1"/>
  <c r="AB37" i="1"/>
  <c r="AD37" i="1"/>
  <c r="AJ37" i="1"/>
  <c r="AL37" i="1"/>
  <c r="F38" i="1"/>
  <c r="I38" i="1"/>
  <c r="L38" i="1"/>
  <c r="N38" i="1"/>
  <c r="P38" i="1"/>
  <c r="R38" i="1"/>
  <c r="V38" i="1"/>
  <c r="Y38" i="1"/>
  <c r="AB38" i="1"/>
  <c r="AD38" i="1"/>
  <c r="AJ38" i="1"/>
  <c r="AL38" i="1"/>
  <c r="F39" i="1"/>
  <c r="I39" i="1"/>
  <c r="L39" i="1"/>
  <c r="N39" i="1"/>
  <c r="P39" i="1"/>
  <c r="R39" i="1"/>
  <c r="V39" i="1"/>
  <c r="Y39" i="1"/>
  <c r="AB39" i="1"/>
  <c r="AD39" i="1"/>
  <c r="AJ39" i="1"/>
  <c r="AL39" i="1"/>
  <c r="F40" i="1"/>
  <c r="I40" i="1"/>
  <c r="L40" i="1"/>
  <c r="N40" i="1"/>
  <c r="P40" i="1"/>
  <c r="R40" i="1"/>
  <c r="V40" i="1"/>
  <c r="Y40" i="1"/>
  <c r="AB40" i="1"/>
  <c r="AD40" i="1"/>
  <c r="AJ40" i="1"/>
  <c r="AL40" i="1"/>
  <c r="F41" i="1"/>
  <c r="I41" i="1"/>
  <c r="L41" i="1"/>
  <c r="N41" i="1"/>
  <c r="P41" i="1"/>
  <c r="R41" i="1"/>
  <c r="V41" i="1"/>
  <c r="Y41" i="1"/>
  <c r="AB41" i="1"/>
  <c r="AD41" i="1"/>
  <c r="AJ41" i="1"/>
  <c r="AL41" i="1"/>
  <c r="F42" i="1"/>
  <c r="I42" i="1"/>
  <c r="L42" i="1"/>
  <c r="N42" i="1"/>
  <c r="P42" i="1"/>
  <c r="R42" i="1"/>
  <c r="V42" i="1"/>
  <c r="Y42" i="1"/>
  <c r="AB42" i="1"/>
  <c r="AD42" i="1"/>
  <c r="AJ42" i="1"/>
  <c r="AL42" i="1"/>
  <c r="F43" i="1"/>
  <c r="I43" i="1"/>
  <c r="L43" i="1"/>
  <c r="N43" i="1"/>
  <c r="P43" i="1"/>
  <c r="R43" i="1"/>
  <c r="V43" i="1"/>
  <c r="Y43" i="1"/>
  <c r="AB43" i="1"/>
  <c r="AD43" i="1"/>
  <c r="AJ43" i="1"/>
  <c r="AL43" i="1"/>
  <c r="F44" i="1"/>
  <c r="I44" i="1"/>
  <c r="L44" i="1"/>
  <c r="N44" i="1"/>
  <c r="P44" i="1"/>
  <c r="R44" i="1"/>
  <c r="V44" i="1"/>
  <c r="Y44" i="1"/>
  <c r="AB44" i="1"/>
  <c r="AD44" i="1"/>
  <c r="AJ44" i="1"/>
  <c r="AL44" i="1"/>
  <c r="F45" i="1"/>
  <c r="I45" i="1"/>
  <c r="L45" i="1"/>
  <c r="N45" i="1"/>
  <c r="P45" i="1"/>
  <c r="R45" i="1"/>
  <c r="V45" i="1"/>
  <c r="Y45" i="1"/>
  <c r="AB45" i="1"/>
  <c r="AD45" i="1"/>
  <c r="AJ45" i="1"/>
  <c r="AL45" i="1"/>
  <c r="F46" i="1"/>
  <c r="I46" i="1"/>
  <c r="L46" i="1"/>
  <c r="N46" i="1"/>
  <c r="P46" i="1"/>
  <c r="R46" i="1"/>
  <c r="V46" i="1"/>
  <c r="Y46" i="1"/>
  <c r="AB46" i="1"/>
  <c r="AD46" i="1"/>
  <c r="AJ46" i="1"/>
  <c r="AL46" i="1"/>
  <c r="F47" i="1"/>
  <c r="I47" i="1"/>
  <c r="L47" i="1"/>
  <c r="N47" i="1"/>
  <c r="P47" i="1"/>
  <c r="R47" i="1"/>
  <c r="V47" i="1"/>
  <c r="Y47" i="1"/>
  <c r="AB47" i="1"/>
  <c r="AD47" i="1"/>
  <c r="AJ47" i="1"/>
  <c r="AL47" i="1"/>
  <c r="F48" i="1"/>
  <c r="I48" i="1"/>
  <c r="L48" i="1"/>
  <c r="N48" i="1"/>
  <c r="P48" i="1"/>
  <c r="R48" i="1"/>
  <c r="V48" i="1"/>
  <c r="Y48" i="1"/>
  <c r="AB48" i="1"/>
  <c r="AD48" i="1"/>
  <c r="AJ48" i="1"/>
  <c r="AL48" i="1"/>
  <c r="F49" i="1"/>
  <c r="I49" i="1"/>
  <c r="L49" i="1"/>
  <c r="N49" i="1"/>
  <c r="P49" i="1"/>
  <c r="R49" i="1"/>
  <c r="V49" i="1"/>
  <c r="Y49" i="1"/>
  <c r="AB49" i="1"/>
  <c r="AD49" i="1"/>
  <c r="AJ49" i="1"/>
  <c r="AL49" i="1"/>
  <c r="F50" i="1"/>
  <c r="I50" i="1"/>
  <c r="L50" i="1"/>
  <c r="N50" i="1"/>
  <c r="P50" i="1"/>
  <c r="R50" i="1"/>
  <c r="V50" i="1"/>
  <c r="Y50" i="1"/>
  <c r="AB50" i="1"/>
  <c r="AD50" i="1"/>
  <c r="AJ50" i="1"/>
  <c r="AL50" i="1"/>
  <c r="F51" i="1"/>
  <c r="I51" i="1"/>
  <c r="L51" i="1"/>
  <c r="N51" i="1"/>
  <c r="P51" i="1"/>
  <c r="R51" i="1"/>
  <c r="V51" i="1"/>
  <c r="Y51" i="1"/>
  <c r="AB51" i="1"/>
  <c r="AD51" i="1"/>
  <c r="AJ51" i="1"/>
  <c r="AL51" i="1"/>
  <c r="F52" i="1"/>
  <c r="I52" i="1"/>
  <c r="L52" i="1"/>
  <c r="N52" i="1"/>
  <c r="P52" i="1"/>
  <c r="R52" i="1"/>
  <c r="V52" i="1"/>
  <c r="Y52" i="1"/>
  <c r="AB52" i="1"/>
  <c r="AD52" i="1"/>
  <c r="AJ52" i="1"/>
  <c r="AL52" i="1"/>
  <c r="F53" i="1"/>
  <c r="I53" i="1"/>
  <c r="L53" i="1"/>
  <c r="N53" i="1"/>
  <c r="P53" i="1"/>
  <c r="R53" i="1"/>
  <c r="V53" i="1"/>
  <c r="Y53" i="1"/>
  <c r="AB53" i="1"/>
  <c r="AD53" i="1"/>
  <c r="AJ53" i="1"/>
  <c r="AL53" i="1"/>
  <c r="F54" i="1"/>
  <c r="I54" i="1"/>
  <c r="L54" i="1"/>
  <c r="N54" i="1"/>
  <c r="P54" i="1"/>
  <c r="R54" i="1"/>
  <c r="V54" i="1"/>
  <c r="Y54" i="1"/>
  <c r="AB54" i="1"/>
  <c r="AD54" i="1"/>
  <c r="AJ54" i="1"/>
  <c r="AL54" i="1"/>
  <c r="F55" i="1"/>
  <c r="I55" i="1"/>
  <c r="L55" i="1"/>
  <c r="N55" i="1"/>
  <c r="P55" i="1"/>
  <c r="R55" i="1"/>
  <c r="V55" i="1"/>
  <c r="Y55" i="1"/>
  <c r="AB55" i="1"/>
  <c r="AD55" i="1"/>
  <c r="AJ55" i="1"/>
  <c r="AL55" i="1"/>
  <c r="F56" i="1"/>
  <c r="I56" i="1"/>
  <c r="L56" i="1"/>
  <c r="N56" i="1"/>
  <c r="P56" i="1"/>
  <c r="R56" i="1"/>
  <c r="V56" i="1"/>
  <c r="Y56" i="1"/>
  <c r="AB56" i="1"/>
  <c r="AD56" i="1"/>
  <c r="AJ56" i="1"/>
  <c r="AL56" i="1"/>
  <c r="F57" i="1"/>
  <c r="I57" i="1"/>
  <c r="L57" i="1"/>
  <c r="N57" i="1"/>
  <c r="P57" i="1"/>
  <c r="R57" i="1"/>
  <c r="V57" i="1"/>
  <c r="Y57" i="1"/>
  <c r="AB57" i="1"/>
  <c r="AD57" i="1"/>
  <c r="AJ57" i="1"/>
  <c r="AL57" i="1"/>
  <c r="F58" i="1"/>
  <c r="I58" i="1"/>
  <c r="L58" i="1"/>
  <c r="N58" i="1"/>
  <c r="P58" i="1"/>
  <c r="R58" i="1"/>
  <c r="V58" i="1"/>
  <c r="Y58" i="1"/>
  <c r="AB58" i="1"/>
  <c r="AD58" i="1"/>
  <c r="AJ58" i="1"/>
  <c r="AL58" i="1"/>
  <c r="F59" i="1"/>
  <c r="I59" i="1"/>
  <c r="L59" i="1"/>
  <c r="N59" i="1"/>
  <c r="P59" i="1"/>
  <c r="R59" i="1"/>
  <c r="V59" i="1"/>
  <c r="Y59" i="1"/>
  <c r="AB59" i="1"/>
  <c r="AD59" i="1"/>
  <c r="AJ59" i="1"/>
  <c r="AL59" i="1"/>
  <c r="F60" i="1"/>
  <c r="I60" i="1"/>
  <c r="L60" i="1"/>
  <c r="N60" i="1"/>
  <c r="P60" i="1"/>
  <c r="R60" i="1"/>
  <c r="V60" i="1"/>
  <c r="Y60" i="1"/>
  <c r="AB60" i="1"/>
  <c r="AD60" i="1"/>
  <c r="AJ60" i="1"/>
  <c r="AL60" i="1"/>
  <c r="F61" i="1"/>
  <c r="I61" i="1"/>
  <c r="L61" i="1"/>
  <c r="N61" i="1"/>
  <c r="P61" i="1"/>
  <c r="R61" i="1"/>
  <c r="V61" i="1"/>
  <c r="Y61" i="1"/>
  <c r="AB61" i="1"/>
  <c r="AD61" i="1"/>
  <c r="AJ61" i="1"/>
  <c r="AL61" i="1"/>
  <c r="F62" i="1"/>
  <c r="I62" i="1"/>
  <c r="L62" i="1"/>
  <c r="N62" i="1"/>
  <c r="P62" i="1"/>
  <c r="R62" i="1"/>
  <c r="V62" i="1"/>
  <c r="Y62" i="1"/>
  <c r="AB62" i="1"/>
  <c r="AD62" i="1"/>
  <c r="AJ62" i="1"/>
  <c r="AL62" i="1"/>
  <c r="F63" i="1"/>
  <c r="I63" i="1"/>
  <c r="L63" i="1"/>
  <c r="N63" i="1"/>
  <c r="P63" i="1"/>
  <c r="R63" i="1"/>
  <c r="V63" i="1"/>
  <c r="Y63" i="1"/>
  <c r="AB63" i="1"/>
  <c r="AD63" i="1"/>
  <c r="AJ63" i="1"/>
  <c r="AL63" i="1"/>
  <c r="F64" i="1"/>
  <c r="I64" i="1"/>
  <c r="L64" i="1"/>
  <c r="N64" i="1"/>
  <c r="P64" i="1"/>
  <c r="R64" i="1"/>
  <c r="V64" i="1"/>
  <c r="Y64" i="1"/>
  <c r="AB64" i="1"/>
  <c r="AD64" i="1"/>
  <c r="AJ64" i="1"/>
  <c r="AL64" i="1"/>
  <c r="F65" i="1"/>
  <c r="I65" i="1"/>
  <c r="L65" i="1"/>
  <c r="N65" i="1"/>
  <c r="P65" i="1"/>
  <c r="R65" i="1"/>
  <c r="V65" i="1"/>
  <c r="Y65" i="1"/>
  <c r="AB65" i="1"/>
  <c r="AD65" i="1"/>
  <c r="AJ65" i="1"/>
  <c r="AL65" i="1"/>
  <c r="F66" i="1"/>
  <c r="I66" i="1"/>
  <c r="L66" i="1"/>
  <c r="N66" i="1"/>
  <c r="P66" i="1"/>
  <c r="R66" i="1"/>
  <c r="V66" i="1"/>
  <c r="Y66" i="1"/>
  <c r="AB66" i="1"/>
  <c r="AD66" i="1"/>
  <c r="AJ66" i="1"/>
  <c r="AL66" i="1"/>
  <c r="F67" i="1"/>
  <c r="I67" i="1"/>
  <c r="L67" i="1"/>
  <c r="N67" i="1"/>
  <c r="P67" i="1"/>
  <c r="R67" i="1"/>
  <c r="V67" i="1"/>
  <c r="Y67" i="1"/>
  <c r="AB67" i="1"/>
  <c r="AD67" i="1"/>
  <c r="AJ67" i="1"/>
  <c r="AL67" i="1"/>
  <c r="F68" i="1"/>
  <c r="I68" i="1"/>
  <c r="L68" i="1"/>
  <c r="N68" i="1"/>
  <c r="P68" i="1"/>
  <c r="R68" i="1"/>
  <c r="V68" i="1"/>
  <c r="Y68" i="1"/>
  <c r="AB68" i="1"/>
  <c r="AD68" i="1"/>
  <c r="AJ68" i="1"/>
  <c r="AL68" i="1"/>
  <c r="F69" i="1"/>
  <c r="I69" i="1"/>
  <c r="L69" i="1"/>
  <c r="N69" i="1"/>
  <c r="P69" i="1"/>
  <c r="R69" i="1"/>
  <c r="V69" i="1"/>
  <c r="Y69" i="1"/>
  <c r="AB69" i="1"/>
  <c r="AD69" i="1"/>
  <c r="AJ69" i="1"/>
  <c r="AL69" i="1"/>
  <c r="F70" i="1"/>
  <c r="I70" i="1"/>
  <c r="L70" i="1"/>
  <c r="N70" i="1"/>
  <c r="P70" i="1"/>
  <c r="R70" i="1"/>
  <c r="V70" i="1"/>
  <c r="Y70" i="1"/>
  <c r="AB70" i="1"/>
  <c r="AD70" i="1"/>
  <c r="AJ70" i="1"/>
  <c r="AL70" i="1"/>
  <c r="F71" i="1"/>
  <c r="I71" i="1"/>
  <c r="L71" i="1"/>
  <c r="N71" i="1"/>
  <c r="P71" i="1"/>
  <c r="R71" i="1"/>
  <c r="V71" i="1"/>
  <c r="Y71" i="1"/>
  <c r="AB71" i="1"/>
  <c r="AD71" i="1"/>
  <c r="AJ71" i="1"/>
  <c r="AL71" i="1"/>
  <c r="F72" i="1"/>
  <c r="I72" i="1"/>
  <c r="L72" i="1"/>
  <c r="N72" i="1"/>
  <c r="P72" i="1"/>
  <c r="R72" i="1"/>
  <c r="V72" i="1"/>
  <c r="Y72" i="1"/>
  <c r="AB72" i="1"/>
  <c r="AD72" i="1"/>
  <c r="AJ72" i="1"/>
  <c r="AL72" i="1"/>
  <c r="F73" i="1"/>
  <c r="I73" i="1"/>
  <c r="L73" i="1"/>
  <c r="N73" i="1"/>
  <c r="P73" i="1"/>
  <c r="R73" i="1"/>
  <c r="V73" i="1"/>
  <c r="Y73" i="1"/>
  <c r="AB73" i="1"/>
  <c r="AD73" i="1"/>
  <c r="AJ73" i="1"/>
  <c r="AL73" i="1"/>
  <c r="F74" i="1"/>
  <c r="I74" i="1"/>
  <c r="L74" i="1"/>
  <c r="N74" i="1"/>
  <c r="P74" i="1"/>
  <c r="R74" i="1"/>
  <c r="V74" i="1"/>
  <c r="Y74" i="1"/>
  <c r="AB74" i="1"/>
  <c r="AD74" i="1"/>
  <c r="AJ74" i="1"/>
  <c r="AL74" i="1"/>
  <c r="F75" i="1"/>
  <c r="I75" i="1"/>
  <c r="L75" i="1"/>
  <c r="N75" i="1"/>
  <c r="P75" i="1"/>
  <c r="R75" i="1"/>
  <c r="V75" i="1"/>
  <c r="Y75" i="1"/>
  <c r="AB75" i="1"/>
  <c r="AD75" i="1"/>
  <c r="AJ75" i="1"/>
  <c r="AL75" i="1"/>
  <c r="F76" i="1"/>
  <c r="I76" i="1"/>
  <c r="L76" i="1"/>
  <c r="N76" i="1"/>
  <c r="P76" i="1"/>
  <c r="R76" i="1"/>
  <c r="V76" i="1"/>
  <c r="Y76" i="1"/>
  <c r="AB76" i="1"/>
  <c r="AD76" i="1"/>
  <c r="AJ76" i="1"/>
  <c r="AL76" i="1"/>
  <c r="F77" i="1"/>
  <c r="I77" i="1"/>
  <c r="L77" i="1"/>
  <c r="N77" i="1"/>
  <c r="P77" i="1"/>
  <c r="R77" i="1"/>
  <c r="V77" i="1"/>
  <c r="Y77" i="1"/>
  <c r="AB77" i="1"/>
  <c r="AD77" i="1"/>
  <c r="AJ77" i="1"/>
  <c r="AL77" i="1"/>
  <c r="F78" i="1"/>
  <c r="I78" i="1"/>
  <c r="L78" i="1"/>
  <c r="N78" i="1"/>
  <c r="P78" i="1"/>
  <c r="R78" i="1"/>
  <c r="V78" i="1"/>
  <c r="Y78" i="1"/>
  <c r="AB78" i="1"/>
  <c r="AD78" i="1"/>
  <c r="AJ78" i="1"/>
  <c r="AL78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2" i="1"/>
  <c r="AL101" i="1" l="1"/>
  <c r="AJ101" i="1"/>
  <c r="AD101" i="1"/>
  <c r="AB101" i="1"/>
  <c r="Y101" i="1"/>
  <c r="V101" i="1"/>
  <c r="R101" i="1"/>
  <c r="N101" i="1"/>
  <c r="L101" i="1"/>
  <c r="F101" i="1"/>
  <c r="AL100" i="1"/>
  <c r="AJ100" i="1"/>
  <c r="AD100" i="1"/>
  <c r="AB100" i="1"/>
  <c r="Y100" i="1"/>
  <c r="V100" i="1"/>
  <c r="R100" i="1"/>
  <c r="N100" i="1"/>
  <c r="L100" i="1"/>
  <c r="F100" i="1"/>
  <c r="AL99" i="1"/>
  <c r="AJ99" i="1"/>
  <c r="AD99" i="1"/>
  <c r="AB99" i="1"/>
  <c r="Y99" i="1"/>
  <c r="V99" i="1"/>
  <c r="R99" i="1"/>
  <c r="N99" i="1"/>
  <c r="L99" i="1"/>
  <c r="F99" i="1"/>
  <c r="AL98" i="1"/>
  <c r="AJ98" i="1"/>
  <c r="AD98" i="1"/>
  <c r="AB98" i="1"/>
  <c r="Y98" i="1"/>
  <c r="V98" i="1"/>
  <c r="R98" i="1"/>
  <c r="N98" i="1"/>
  <c r="L98" i="1"/>
  <c r="F98" i="1"/>
  <c r="AL97" i="1"/>
  <c r="AJ97" i="1"/>
  <c r="AD97" i="1"/>
  <c r="AB97" i="1"/>
  <c r="Y97" i="1"/>
  <c r="V97" i="1"/>
  <c r="R97" i="1"/>
  <c r="N97" i="1"/>
  <c r="L97" i="1"/>
  <c r="F97" i="1"/>
  <c r="AL96" i="1"/>
  <c r="AJ96" i="1"/>
  <c r="AD96" i="1"/>
  <c r="AB96" i="1"/>
  <c r="Y96" i="1"/>
  <c r="V96" i="1"/>
  <c r="R96" i="1"/>
  <c r="N96" i="1"/>
  <c r="L96" i="1"/>
  <c r="F96" i="1"/>
  <c r="AL95" i="1"/>
  <c r="AJ95" i="1"/>
  <c r="AD95" i="1"/>
  <c r="AB95" i="1"/>
  <c r="Y95" i="1"/>
  <c r="V95" i="1"/>
  <c r="R95" i="1"/>
  <c r="N95" i="1"/>
  <c r="L95" i="1"/>
  <c r="F95" i="1"/>
  <c r="AL94" i="1"/>
  <c r="AJ94" i="1"/>
  <c r="AD94" i="1"/>
  <c r="AB94" i="1"/>
  <c r="Y94" i="1"/>
  <c r="V94" i="1"/>
  <c r="R94" i="1"/>
  <c r="N94" i="1"/>
  <c r="L94" i="1"/>
  <c r="F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2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2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2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2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2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2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2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2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2" i="1"/>
  <c r="L88" i="1"/>
  <c r="L87" i="1"/>
  <c r="L86" i="1"/>
  <c r="L85" i="1"/>
  <c r="L84" i="1"/>
  <c r="L83" i="1"/>
  <c r="L82" i="1"/>
  <c r="L81" i="1"/>
  <c r="L80" i="1"/>
  <c r="L79" i="1"/>
  <c r="L93" i="1"/>
  <c r="L92" i="1"/>
  <c r="L91" i="1"/>
  <c r="L90" i="1"/>
  <c r="L89" i="1"/>
  <c r="L2" i="1"/>
</calcChain>
</file>

<file path=xl/sharedStrings.xml><?xml version="1.0" encoding="utf-8"?>
<sst xmlns="http://schemas.openxmlformats.org/spreadsheetml/2006/main" count="356" uniqueCount="204">
  <si>
    <t>LOC</t>
  </si>
  <si>
    <t>PCPIRNO</t>
  </si>
  <si>
    <t>SPECINST</t>
  </si>
  <si>
    <t>SERVSTAT</t>
  </si>
  <si>
    <t>In Service</t>
  </si>
  <si>
    <t>Out of Service</t>
  </si>
  <si>
    <t>Blind Tie</t>
  </si>
  <si>
    <t>Capped Stub Out</t>
  </si>
  <si>
    <t>Combined Manhole</t>
  </si>
  <si>
    <t>Divergence Structure</t>
  </si>
  <si>
    <t>Isolation Valve</t>
  </si>
  <si>
    <t>Inflatable Dam Access Manhole</t>
  </si>
  <si>
    <t>Inflatable Dam Equipment Vault</t>
  </si>
  <si>
    <t>Inflatable Dam Point</t>
  </si>
  <si>
    <t>Lamp Hole</t>
  </si>
  <si>
    <t>Pinch Valve Access Manhole</t>
  </si>
  <si>
    <t>Lift Station</t>
  </si>
  <si>
    <t>Manhole</t>
  </si>
  <si>
    <t>Netting Structure</t>
  </si>
  <si>
    <t>Node</t>
  </si>
  <si>
    <t>Odor Control Structure</t>
  </si>
  <si>
    <t>Pinch Valve Equipment Vault</t>
  </si>
  <si>
    <t>Real Time Control</t>
  </si>
  <si>
    <t>Regulator Manhole</t>
  </si>
  <si>
    <t>Term Flush Valve</t>
  </si>
  <si>
    <t>Treatment Plant Structure</t>
  </si>
  <si>
    <t>Weir</t>
  </si>
  <si>
    <t>Gate Valve</t>
  </si>
  <si>
    <t>Abandoned Manhole</t>
  </si>
  <si>
    <t>Abandoned Air Relief Valve</t>
  </si>
  <si>
    <t>Street Row, Heavy Traffic</t>
  </si>
  <si>
    <t>Street Row, Light Traffic</t>
  </si>
  <si>
    <t>Easement,Adj To Street Row</t>
  </si>
  <si>
    <t>Easement, Good Access</t>
  </si>
  <si>
    <t>Parking Lot, Poor Access</t>
  </si>
  <si>
    <t>Parking Lot, Good Access</t>
  </si>
  <si>
    <t>Alley</t>
  </si>
  <si>
    <t>Cast Iron</t>
  </si>
  <si>
    <t>B</t>
  </si>
  <si>
    <t>C</t>
  </si>
  <si>
    <t>K</t>
  </si>
  <si>
    <t>SRVC_STAT</t>
  </si>
  <si>
    <t>I</t>
  </si>
  <si>
    <t>O</t>
  </si>
  <si>
    <t>Air Release Valve</t>
  </si>
  <si>
    <t>LOC_CODE</t>
  </si>
  <si>
    <t>D</t>
  </si>
  <si>
    <t>G</t>
  </si>
  <si>
    <t>J</t>
  </si>
  <si>
    <t>GRWY</t>
  </si>
  <si>
    <t>Greenways and Trails</t>
  </si>
  <si>
    <t>Sludge Access Structure</t>
  </si>
  <si>
    <t>Combined Outfall (CSO)</t>
  </si>
  <si>
    <t>Dead End/Plugged Line</t>
  </si>
  <si>
    <t>Air Release Valve Plugged</t>
  </si>
  <si>
    <t>Metering Structure</t>
  </si>
  <si>
    <t>S</t>
  </si>
  <si>
    <t>E</t>
  </si>
  <si>
    <t>P</t>
  </si>
  <si>
    <t>MAINCOMP1</t>
  </si>
  <si>
    <t>MAINCOMP2</t>
  </si>
  <si>
    <t>PIPEHT</t>
  </si>
  <si>
    <t>PIPELEN</t>
  </si>
  <si>
    <t>PIPETYPE</t>
  </si>
  <si>
    <t>Combined Collection Line</t>
  </si>
  <si>
    <t>Sanitary Collection System</t>
  </si>
  <si>
    <t>Force Main</t>
  </si>
  <si>
    <t>Interceptor</t>
  </si>
  <si>
    <t>Low Pressure System</t>
  </si>
  <si>
    <t>Overflow</t>
  </si>
  <si>
    <t>Parallel Pipes</t>
  </si>
  <si>
    <t>Suction Line</t>
  </si>
  <si>
    <t>Stream Crossing</t>
  </si>
  <si>
    <t>Siphon</t>
  </si>
  <si>
    <t>CCL</t>
  </si>
  <si>
    <t>F</t>
  </si>
  <si>
    <t>INT</t>
  </si>
  <si>
    <t>LP</t>
  </si>
  <si>
    <t>SUC</t>
  </si>
  <si>
    <t>X</t>
  </si>
  <si>
    <t>MAIN_TYPE</t>
  </si>
  <si>
    <t>PARLINEO</t>
  </si>
  <si>
    <t>COMPTYPE1</t>
  </si>
  <si>
    <t>COMPTYPE2</t>
  </si>
  <si>
    <t>CEG_UNITID1</t>
  </si>
  <si>
    <t>CEG_UNITID2</t>
  </si>
  <si>
    <t>A</t>
  </si>
  <si>
    <t>PIPE_SHAPE</t>
  </si>
  <si>
    <t>Circular</t>
  </si>
  <si>
    <t>Egg Shape</t>
  </si>
  <si>
    <t>Oval</t>
  </si>
  <si>
    <t>CIRC</t>
  </si>
  <si>
    <t>EGG</t>
  </si>
  <si>
    <t>OVAL</t>
  </si>
  <si>
    <t>CIPP Over Brick</t>
  </si>
  <si>
    <t>CIPP Over Concrete</t>
  </si>
  <si>
    <t>CIPP Over RCP</t>
  </si>
  <si>
    <t>CIPP Over Truss Pipe</t>
  </si>
  <si>
    <t>CIPP Over VCP</t>
  </si>
  <si>
    <t>High Density Polyethylene</t>
  </si>
  <si>
    <t>Fiberglass Reinforced</t>
  </si>
  <si>
    <t>CIPP Over ABS</t>
  </si>
  <si>
    <t>Polyethylene</t>
  </si>
  <si>
    <t>Polyvinylchloride</t>
  </si>
  <si>
    <t>Reinforce Concrete</t>
  </si>
  <si>
    <t>Truss</t>
  </si>
  <si>
    <t>Vitrified Clay</t>
  </si>
  <si>
    <t>CIP</t>
  </si>
  <si>
    <t>INA</t>
  </si>
  <si>
    <t>INB</t>
  </si>
  <si>
    <t>INC</t>
  </si>
  <si>
    <t>INR</t>
  </si>
  <si>
    <t>INV</t>
  </si>
  <si>
    <t>FRP</t>
  </si>
  <si>
    <t>HDPE</t>
  </si>
  <si>
    <t>PEP</t>
  </si>
  <si>
    <t>PVC</t>
  </si>
  <si>
    <t>RCP</t>
  </si>
  <si>
    <t>TRS</t>
  </si>
  <si>
    <t>VCP</t>
  </si>
  <si>
    <t>UP_MH_TOR</t>
  </si>
  <si>
    <t>UP_ELEV</t>
  </si>
  <si>
    <t>UP_DPTH</t>
  </si>
  <si>
    <t>DWN_MH_TOR</t>
  </si>
  <si>
    <t>DWN_ELEV</t>
  </si>
  <si>
    <t>DWN_DPTH</t>
  </si>
  <si>
    <t>PIPE_CODE</t>
  </si>
  <si>
    <t>PSHAPE_CODE</t>
  </si>
  <si>
    <t>TRACEWIRE</t>
  </si>
  <si>
    <t>Yes</t>
  </si>
  <si>
    <t>No</t>
  </si>
  <si>
    <t>SLOPE</t>
  </si>
  <si>
    <t>ASBUILT</t>
  </si>
  <si>
    <t>SHORT</t>
  </si>
  <si>
    <t>MAIN_COMP_CODE</t>
  </si>
  <si>
    <t>PIPE_DIAM</t>
  </si>
  <si>
    <t>DATE_INSTALLED</t>
  </si>
  <si>
    <t>MAIN_TYPE_CODE</t>
  </si>
  <si>
    <t>Collection Line</t>
  </si>
  <si>
    <t>Combined Siphon</t>
  </si>
  <si>
    <t>Abandoned Main</t>
  </si>
  <si>
    <t>Abandoned Force Main</t>
  </si>
  <si>
    <t>Low Pressure Main</t>
  </si>
  <si>
    <t>Overflow Line</t>
  </si>
  <si>
    <t>Belmont Plant Drain</t>
  </si>
  <si>
    <t>Sludge Transfer Line</t>
  </si>
  <si>
    <t>MAIN_COMP_DESCRIPTION</t>
  </si>
  <si>
    <t>DOUBLE</t>
  </si>
  <si>
    <t>FIELD</t>
  </si>
  <si>
    <t>TYPE</t>
  </si>
  <si>
    <t>LENGTH</t>
  </si>
  <si>
    <t>PRECISION</t>
  </si>
  <si>
    <t>SCALE</t>
  </si>
  <si>
    <t>REQUIRED</t>
  </si>
  <si>
    <t>DESCRIPTION</t>
  </si>
  <si>
    <t>TEXT</t>
  </si>
  <si>
    <t>YES</t>
  </si>
  <si>
    <t>PARLINENO</t>
  </si>
  <si>
    <t>Diameter of circular pipe in inches.  Width of non-circular pipe in inches.</t>
  </si>
  <si>
    <t>Height of non-circular pipe in inches</t>
  </si>
  <si>
    <t>Length of pipe in decimal feet</t>
  </si>
  <si>
    <t>Upstream invert elevation of pipe in decimal feet</t>
  </si>
  <si>
    <t>Downstream invert elevation in of pipe decimal feet</t>
  </si>
  <si>
    <t>DATE</t>
  </si>
  <si>
    <t>Project number of PC/PIR project if applicable</t>
  </si>
  <si>
    <t>UP_DEPTH</t>
  </si>
  <si>
    <t>DWN_DEPTH</t>
  </si>
  <si>
    <t>PIPE_DIA</t>
  </si>
  <si>
    <t>NO</t>
  </si>
  <si>
    <r>
      <t xml:space="preserve">CEG Manhole Identification of Upstream Manhole - </t>
    </r>
    <r>
      <rPr>
        <b/>
        <sz val="11"/>
        <color theme="1"/>
        <rFont val="Calibri"/>
        <family val="2"/>
        <scheme val="minor"/>
      </rPr>
      <t>Reserved for CEG</t>
    </r>
  </si>
  <si>
    <r>
      <t xml:space="preserve">As-built number - </t>
    </r>
    <r>
      <rPr>
        <b/>
        <sz val="11"/>
        <color theme="1"/>
        <rFont val="Calibri"/>
        <family val="2"/>
        <scheme val="minor"/>
      </rPr>
      <t>Reserved for CEG</t>
    </r>
  </si>
  <si>
    <r>
      <t xml:space="preserve">CEG Manhole Identification of Downstream Manhole - </t>
    </r>
    <r>
      <rPr>
        <b/>
        <sz val="11"/>
        <color theme="1"/>
        <rFont val="Calibri"/>
        <family val="2"/>
        <scheme val="minor"/>
      </rPr>
      <t>Reserved for CEG</t>
    </r>
  </si>
  <si>
    <t>Type of structure at upstream end of main from pick list</t>
  </si>
  <si>
    <t>Type of structure at downstream end of main from pick list</t>
  </si>
  <si>
    <r>
      <t xml:space="preserve">Code required for Asset Management Software - </t>
    </r>
    <r>
      <rPr>
        <b/>
        <sz val="11"/>
        <color theme="1"/>
        <rFont val="Calibri"/>
        <family val="2"/>
        <scheme val="minor"/>
      </rPr>
      <t>will auto populate</t>
    </r>
  </si>
  <si>
    <t>AUTO</t>
  </si>
  <si>
    <t>Used to distinguish between parallel pipes with the same upstream and downstream structures - define by labeling left to right along downstream flow direction</t>
  </si>
  <si>
    <t>Surface location and access description</t>
  </si>
  <si>
    <t>Sanitary main type</t>
  </si>
  <si>
    <t>Sanitary main descriptor</t>
  </si>
  <si>
    <t>Shape of main from pick list</t>
  </si>
  <si>
    <t>Pipe material descriptor</t>
  </si>
  <si>
    <t>Select from pick list if "tracewire" was in installed with pipe</t>
  </si>
  <si>
    <t>Select from pick list for "in service" or "out of service"</t>
  </si>
  <si>
    <r>
      <t xml:space="preserve">Upstream manhole top of rim - </t>
    </r>
    <r>
      <rPr>
        <b/>
        <sz val="11"/>
        <color theme="1"/>
        <rFont val="Calibri"/>
        <family val="2"/>
        <scheme val="minor"/>
      </rPr>
      <t>used for calculations in this sheet only</t>
    </r>
  </si>
  <si>
    <r>
      <t xml:space="preserve">Downstream manhole top of rim - </t>
    </r>
    <r>
      <rPr>
        <b/>
        <sz val="11"/>
        <color theme="1"/>
        <rFont val="Calibri"/>
        <family val="2"/>
        <scheme val="minor"/>
      </rPr>
      <t>used for calculations in this sheet only</t>
    </r>
  </si>
  <si>
    <t>H</t>
  </si>
  <si>
    <t>OWNER</t>
  </si>
  <si>
    <t>OWNER_CODE</t>
  </si>
  <si>
    <t>Citizens Energy</t>
  </si>
  <si>
    <t>Private</t>
  </si>
  <si>
    <t>CEG</t>
  </si>
  <si>
    <t>PRIV</t>
  </si>
  <si>
    <t>Description for owner of asset</t>
  </si>
  <si>
    <r>
      <t>Depth of the pipe at invert. Measured from top of rim of the upstream structure to the pipe invert in decimal feet (rounded to nearest 1/100</t>
    </r>
    <r>
      <rPr>
        <vertAlign val="superscript"/>
        <sz val="11"/>
        <color rgb="FF000000"/>
        <rFont val="Calibri"/>
        <family val="2"/>
        <scheme val="minor"/>
      </rPr>
      <t>th</t>
    </r>
    <r>
      <rPr>
        <sz val="11"/>
        <color rgb="FF000000"/>
        <rFont val="Calibri"/>
        <family val="2"/>
        <scheme val="minor"/>
      </rPr>
      <t xml:space="preserve">) - </t>
    </r>
    <r>
      <rPr>
        <b/>
        <sz val="11"/>
        <color rgb="FF000000"/>
        <rFont val="Calibri"/>
        <family val="2"/>
        <scheme val="minor"/>
      </rPr>
      <t>auto calculated in this sheet</t>
    </r>
  </si>
  <si>
    <r>
      <t>Date Installed MM/DD/YYYY</t>
    </r>
    <r>
      <rPr>
        <sz val="11"/>
        <color rgb="FF000000"/>
        <rFont val="Calibri"/>
        <family val="2"/>
        <scheme val="minor"/>
      </rPr>
      <t xml:space="preserve"> (Estimate for As-Bid submission)</t>
    </r>
  </si>
  <si>
    <r>
      <t>Depth of the pipe at invert. Measured from top of rim of the downstream structure to the pipe invert in decimal feet (rounded to nearest 1/100</t>
    </r>
    <r>
      <rPr>
        <vertAlign val="superscript"/>
        <sz val="11"/>
        <color rgb="FF000000"/>
        <rFont val="Calibri"/>
        <family val="2"/>
        <scheme val="minor"/>
      </rPr>
      <t>th</t>
    </r>
    <r>
      <rPr>
        <sz val="11"/>
        <color rgb="FF000000"/>
        <rFont val="Calibri"/>
        <family val="2"/>
        <scheme val="minor"/>
      </rPr>
      <t xml:space="preserve">) - </t>
    </r>
    <r>
      <rPr>
        <b/>
        <sz val="11"/>
        <color rgb="FF000000"/>
        <rFont val="Calibri"/>
        <family val="2"/>
        <scheme val="minor"/>
      </rPr>
      <t>will auto populate</t>
    </r>
  </si>
  <si>
    <r>
      <t>Code required for Asset Management Software -</t>
    </r>
    <r>
      <rPr>
        <b/>
        <sz val="11"/>
        <rFont val="Calibri"/>
        <family val="2"/>
        <scheme val="minor"/>
      </rPr>
      <t xml:space="preserve"> will auto populate</t>
    </r>
  </si>
  <si>
    <t>DSGN_ID2</t>
  </si>
  <si>
    <t>DSGN_ID1</t>
  </si>
  <si>
    <t>Design Plan Upstream Manhole</t>
  </si>
  <si>
    <t>Design Plan Downstream Manhole</t>
  </si>
  <si>
    <r>
      <t xml:space="preserve">Slope of pipe in percent - </t>
    </r>
    <r>
      <rPr>
        <b/>
        <sz val="11"/>
        <color theme="1"/>
        <rFont val="Calibri"/>
        <family val="2"/>
        <scheme val="minor"/>
      </rPr>
      <t>auto calculated in this sheet</t>
    </r>
  </si>
  <si>
    <t>Open comments regarding installation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</si>
</sst>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29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color theme="0"/>
      <name val="MS Sans Serif"/>
      <family val="2"/>
    </font>
    <font>
      <b/>
      <sz val="10"/>
      <color theme="4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3">
    <xf numFmtId="0" fontId="0" fillId="0" borderId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6" applyNumberFormat="0" applyAlignment="0" applyProtection="0"/>
    <xf numFmtId="0" fontId="16" fillId="9" borderId="7" applyNumberFormat="0" applyAlignment="0" applyProtection="0"/>
    <xf numFmtId="0" fontId="17" fillId="9" borderId="6" applyNumberFormat="0" applyAlignment="0" applyProtection="0"/>
    <xf numFmtId="0" fontId="18" fillId="0" borderId="8" applyNumberFormat="0" applyFill="0" applyAlignment="0" applyProtection="0"/>
    <xf numFmtId="0" fontId="19" fillId="10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3" fillId="35" borderId="0" applyNumberFormat="0" applyBorder="0" applyAlignment="0" applyProtection="0"/>
    <xf numFmtId="0" fontId="4" fillId="0" borderId="0"/>
    <xf numFmtId="0" fontId="4" fillId="11" borderId="10" applyNumberFormat="0" applyFont="0" applyAlignment="0" applyProtection="0"/>
    <xf numFmtId="0" fontId="5" fillId="0" borderId="0"/>
    <xf numFmtId="0" fontId="3" fillId="0" borderId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0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0" applyNumberFormat="0" applyFont="0" applyAlignment="0" applyProtection="0"/>
  </cellStyleXfs>
  <cellXfs count="62">
    <xf numFmtId="0" fontId="0" fillId="0" borderId="0" xfId="0"/>
    <xf numFmtId="0" fontId="5" fillId="0" borderId="0" xfId="0" applyFont="1"/>
    <xf numFmtId="0" fontId="0" fillId="0" borderId="0" xfId="0" applyFill="1" applyAlignment="1">
      <alignment horizontal="center" vertical="center"/>
    </xf>
    <xf numFmtId="0" fontId="5" fillId="0" borderId="0" xfId="0" applyFont="1" applyFill="1"/>
    <xf numFmtId="0" fontId="0" fillId="0" borderId="0" xfId="0" applyFill="1"/>
    <xf numFmtId="0" fontId="0" fillId="2" borderId="0" xfId="0" applyFill="1"/>
    <xf numFmtId="0" fontId="5" fillId="4" borderId="0" xfId="0" applyFont="1" applyFill="1"/>
    <xf numFmtId="0" fontId="6" fillId="4" borderId="0" xfId="0" applyFont="1" applyFill="1"/>
    <xf numFmtId="0" fontId="6" fillId="0" borderId="0" xfId="0" applyFont="1" applyFill="1"/>
    <xf numFmtId="1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64" fontId="5" fillId="3" borderId="0" xfId="0" applyNumberFormat="1" applyFont="1" applyFill="1" applyAlignment="1" applyProtection="1">
      <alignment horizontal="center" vertical="center"/>
    </xf>
    <xf numFmtId="164" fontId="0" fillId="3" borderId="0" xfId="0" applyNumberFormat="1" applyFill="1" applyAlignment="1" applyProtection="1">
      <alignment horizontal="center" vertical="center"/>
    </xf>
    <xf numFmtId="164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" fontId="22" fillId="36" borderId="12" xfId="41" applyNumberFormat="1" applyFont="1" applyFill="1" applyBorder="1" applyAlignment="1">
      <alignment horizontal="center"/>
    </xf>
    <xf numFmtId="1" fontId="22" fillId="36" borderId="12" xfId="41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1" fontId="3" fillId="0" borderId="12" xfId="41" applyNumberFormat="1" applyFont="1" applyBorder="1"/>
    <xf numFmtId="1" fontId="3" fillId="0" borderId="12" xfId="41" applyNumberFormat="1" applyFont="1" applyFill="1" applyBorder="1"/>
    <xf numFmtId="1" fontId="3" fillId="0" borderId="12" xfId="41" applyNumberFormat="1" applyFont="1" applyFill="1" applyBorder="1" applyAlignment="1">
      <alignment horizontal="center"/>
    </xf>
    <xf numFmtId="1" fontId="3" fillId="0" borderId="12" xfId="41" applyNumberFormat="1" applyFont="1" applyBorder="1" applyAlignment="1">
      <alignment horizontal="center"/>
    </xf>
    <xf numFmtId="1" fontId="3" fillId="0" borderId="12" xfId="41" applyNumberFormat="1" applyFont="1" applyBorder="1" applyAlignment="1">
      <alignment wrapText="1"/>
    </xf>
    <xf numFmtId="1" fontId="3" fillId="0" borderId="12" xfId="41" applyNumberFormat="1" applyFont="1" applyFill="1" applyBorder="1" applyAlignment="1">
      <alignment wrapText="1"/>
    </xf>
    <xf numFmtId="0" fontId="27" fillId="0" borderId="12" xfId="0" applyFont="1" applyBorder="1" applyAlignment="1">
      <alignment horizontal="center"/>
    </xf>
    <xf numFmtId="0" fontId="27" fillId="0" borderId="12" xfId="0" applyFont="1" applyBorder="1" applyAlignment="1">
      <alignment wrapText="1"/>
    </xf>
    <xf numFmtId="49" fontId="5" fillId="38" borderId="1" xfId="0" applyNumberFormat="1" applyFont="1" applyFill="1" applyBorder="1" applyAlignment="1" applyProtection="1">
      <alignment horizontal="center" vertical="center"/>
      <protection locked="0"/>
    </xf>
    <xf numFmtId="0" fontId="5" fillId="38" borderId="0" xfId="0" applyFont="1" applyFill="1"/>
    <xf numFmtId="1" fontId="5" fillId="3" borderId="0" xfId="0" applyNumberFormat="1" applyFont="1" applyFill="1" applyAlignment="1" applyProtection="1">
      <alignment horizontal="center" vertical="center"/>
    </xf>
    <xf numFmtId="49" fontId="5" fillId="3" borderId="0" xfId="0" applyNumberFormat="1" applyFont="1" applyFill="1" applyAlignment="1" applyProtection="1">
      <alignment horizontal="center" vertical="center"/>
    </xf>
    <xf numFmtId="1" fontId="0" fillId="3" borderId="0" xfId="0" applyNumberFormat="1" applyFill="1" applyAlignment="1" applyProtection="1">
      <alignment horizontal="center" vertical="center"/>
    </xf>
    <xf numFmtId="49" fontId="0" fillId="3" borderId="0" xfId="0" applyNumberFormat="1" applyFill="1" applyAlignment="1" applyProtection="1">
      <alignment horizontal="center" vertical="center"/>
    </xf>
    <xf numFmtId="2" fontId="5" fillId="3" borderId="0" xfId="0" applyNumberFormat="1" applyFont="1" applyFill="1" applyAlignment="1" applyProtection="1">
      <alignment horizontal="center" vertical="center"/>
    </xf>
    <xf numFmtId="2" fontId="0" fillId="3" borderId="0" xfId="0" applyNumberFormat="1" applyFill="1" applyAlignment="1" applyProtection="1">
      <alignment horizontal="center" vertical="center"/>
    </xf>
    <xf numFmtId="49" fontId="5" fillId="3" borderId="0" xfId="0" applyNumberFormat="1" applyFont="1" applyFill="1" applyAlignment="1" applyProtection="1">
      <alignment horizontal="center"/>
    </xf>
    <xf numFmtId="1" fontId="0" fillId="3" borderId="0" xfId="0" applyNumberFormat="1" applyFill="1" applyProtection="1"/>
    <xf numFmtId="49" fontId="0" fillId="3" borderId="0" xfId="0" applyNumberFormat="1" applyFill="1" applyAlignment="1" applyProtection="1">
      <alignment horizontal="center"/>
    </xf>
    <xf numFmtId="1" fontId="2" fillId="0" borderId="12" xfId="41" applyNumberFormat="1" applyFont="1" applyBorder="1"/>
    <xf numFmtId="1" fontId="2" fillId="0" borderId="12" xfId="41" applyNumberFormat="1" applyFont="1" applyBorder="1" applyAlignment="1">
      <alignment horizontal="center"/>
    </xf>
    <xf numFmtId="1" fontId="2" fillId="0" borderId="12" xfId="41" applyNumberFormat="1" applyFont="1" applyBorder="1" applyAlignment="1">
      <alignment wrapText="1"/>
    </xf>
    <xf numFmtId="1" fontId="2" fillId="0" borderId="12" xfId="41" applyNumberFormat="1" applyFont="1" applyFill="1" applyBorder="1" applyAlignment="1">
      <alignment wrapText="1"/>
    </xf>
    <xf numFmtId="1" fontId="6" fillId="4" borderId="2" xfId="0" applyNumberFormat="1" applyFont="1" applyFill="1" applyBorder="1" applyAlignment="1" applyProtection="1">
      <alignment horizontal="center" vertical="center"/>
      <protection locked="0"/>
    </xf>
    <xf numFmtId="1" fontId="5" fillId="38" borderId="1" xfId="0" applyNumberFormat="1" applyFont="1" applyFill="1" applyBorder="1" applyAlignment="1" applyProtection="1">
      <alignment horizontal="center" vertical="center"/>
      <protection locked="0"/>
    </xf>
    <xf numFmtId="2" fontId="5" fillId="38" borderId="1" xfId="0" applyNumberFormat="1" applyFont="1" applyFill="1" applyBorder="1" applyAlignment="1" applyProtection="1">
      <alignment horizontal="center" vertical="center"/>
      <protection locked="0"/>
    </xf>
    <xf numFmtId="2" fontId="7" fillId="38" borderId="1" xfId="0" applyNumberFormat="1" applyFont="1" applyFill="1" applyBorder="1" applyAlignment="1" applyProtection="1">
      <alignment horizontal="center" vertical="center"/>
      <protection locked="0"/>
    </xf>
    <xf numFmtId="164" fontId="5" fillId="38" borderId="1" xfId="0" applyNumberFormat="1" applyFont="1" applyFill="1" applyBorder="1" applyAlignment="1" applyProtection="1">
      <alignment horizontal="center" vertical="center"/>
      <protection locked="0"/>
    </xf>
    <xf numFmtId="0" fontId="5" fillId="38" borderId="1" xfId="0" applyNumberFormat="1" applyFont="1" applyFill="1" applyBorder="1" applyAlignment="1" applyProtection="1">
      <alignment horizontal="center" vertical="center"/>
      <protection locked="0"/>
    </xf>
    <xf numFmtId="49" fontId="5" fillId="38" borderId="1" xfId="0" applyNumberFormat="1" applyFont="1" applyFill="1" applyBorder="1" applyAlignment="1" applyProtection="1">
      <alignment horizontal="center"/>
      <protection locked="0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1" fontId="5" fillId="4" borderId="0" xfId="0" applyNumberFormat="1" applyFont="1" applyFill="1" applyAlignment="1" applyProtection="1">
      <alignment horizontal="center" vertical="center"/>
      <protection locked="0"/>
    </xf>
    <xf numFmtId="49" fontId="5" fillId="4" borderId="0" xfId="0" applyNumberFormat="1" applyFont="1" applyFill="1" applyAlignment="1" applyProtection="1">
      <alignment horizontal="center" vertical="center"/>
      <protection locked="0"/>
    </xf>
    <xf numFmtId="2" fontId="5" fillId="4" borderId="0" xfId="0" applyNumberFormat="1" applyFont="1" applyFill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164" fontId="5" fillId="4" borderId="0" xfId="0" applyNumberFormat="1" applyFont="1" applyFill="1" applyAlignment="1" applyProtection="1">
      <alignment horizontal="center" vertical="center"/>
      <protection locked="0"/>
    </xf>
    <xf numFmtId="1" fontId="1" fillId="0" borderId="12" xfId="41" applyNumberFormat="1" applyFont="1" applyFill="1" applyBorder="1" applyAlignment="1">
      <alignment wrapText="1"/>
    </xf>
    <xf numFmtId="49" fontId="6" fillId="4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ill="1" applyProtection="1"/>
    <xf numFmtId="49" fontId="5" fillId="37" borderId="0" xfId="0" applyNumberFormat="1" applyFont="1" applyFill="1" applyAlignment="1" applyProtection="1">
      <alignment horizontal="center" vertical="center"/>
    </xf>
  </cellXfs>
  <cellStyles count="73">
    <cellStyle name="20% - Accent1" xfId="18" builtinId="30" customBuiltin="1"/>
    <cellStyle name="20% - Accent1 2" xfId="59" xr:uid="{00000000-0005-0000-0000-000001000000}"/>
    <cellStyle name="20% - Accent1 3" xfId="45" xr:uid="{00000000-0005-0000-0000-000002000000}"/>
    <cellStyle name="20% - Accent2" xfId="22" builtinId="34" customBuiltin="1"/>
    <cellStyle name="20% - Accent2 2" xfId="61" xr:uid="{00000000-0005-0000-0000-000004000000}"/>
    <cellStyle name="20% - Accent2 3" xfId="47" xr:uid="{00000000-0005-0000-0000-000005000000}"/>
    <cellStyle name="20% - Accent3" xfId="26" builtinId="38" customBuiltin="1"/>
    <cellStyle name="20% - Accent3 2" xfId="63" xr:uid="{00000000-0005-0000-0000-000007000000}"/>
    <cellStyle name="20% - Accent3 3" xfId="49" xr:uid="{00000000-0005-0000-0000-000008000000}"/>
    <cellStyle name="20% - Accent4" xfId="30" builtinId="42" customBuiltin="1"/>
    <cellStyle name="20% - Accent4 2" xfId="65" xr:uid="{00000000-0005-0000-0000-00000A000000}"/>
    <cellStyle name="20% - Accent4 3" xfId="51" xr:uid="{00000000-0005-0000-0000-00000B000000}"/>
    <cellStyle name="20% - Accent5" xfId="34" builtinId="46" customBuiltin="1"/>
    <cellStyle name="20% - Accent5 2" xfId="67" xr:uid="{00000000-0005-0000-0000-00000D000000}"/>
    <cellStyle name="20% - Accent5 3" xfId="53" xr:uid="{00000000-0005-0000-0000-00000E000000}"/>
    <cellStyle name="20% - Accent6" xfId="38" builtinId="50" customBuiltin="1"/>
    <cellStyle name="20% - Accent6 2" xfId="69" xr:uid="{00000000-0005-0000-0000-000010000000}"/>
    <cellStyle name="20% - Accent6 3" xfId="55" xr:uid="{00000000-0005-0000-0000-000011000000}"/>
    <cellStyle name="40% - Accent1" xfId="19" builtinId="31" customBuiltin="1"/>
    <cellStyle name="40% - Accent1 2" xfId="60" xr:uid="{00000000-0005-0000-0000-000013000000}"/>
    <cellStyle name="40% - Accent1 3" xfId="46" xr:uid="{00000000-0005-0000-0000-000014000000}"/>
    <cellStyle name="40% - Accent2" xfId="23" builtinId="35" customBuiltin="1"/>
    <cellStyle name="40% - Accent2 2" xfId="62" xr:uid="{00000000-0005-0000-0000-000016000000}"/>
    <cellStyle name="40% - Accent2 3" xfId="48" xr:uid="{00000000-0005-0000-0000-000017000000}"/>
    <cellStyle name="40% - Accent3" xfId="27" builtinId="39" customBuiltin="1"/>
    <cellStyle name="40% - Accent3 2" xfId="64" xr:uid="{00000000-0005-0000-0000-000019000000}"/>
    <cellStyle name="40% - Accent3 3" xfId="50" xr:uid="{00000000-0005-0000-0000-00001A000000}"/>
    <cellStyle name="40% - Accent4" xfId="31" builtinId="43" customBuiltin="1"/>
    <cellStyle name="40% - Accent4 2" xfId="66" xr:uid="{00000000-0005-0000-0000-00001C000000}"/>
    <cellStyle name="40% - Accent4 3" xfId="52" xr:uid="{00000000-0005-0000-0000-00001D000000}"/>
    <cellStyle name="40% - Accent5" xfId="35" builtinId="47" customBuiltin="1"/>
    <cellStyle name="40% - Accent5 2" xfId="68" xr:uid="{00000000-0005-0000-0000-00001F000000}"/>
    <cellStyle name="40% - Accent5 3" xfId="54" xr:uid="{00000000-0005-0000-0000-000020000000}"/>
    <cellStyle name="40% - Accent6" xfId="39" builtinId="51" customBuiltin="1"/>
    <cellStyle name="40% - Accent6 2" xfId="70" xr:uid="{00000000-0005-0000-0000-000022000000}"/>
    <cellStyle name="40% - Accent6 3" xfId="56" xr:uid="{00000000-0005-0000-0000-000023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3D000000}"/>
    <cellStyle name="Normal 3" xfId="41" xr:uid="{00000000-0005-0000-0000-00003E000000}"/>
    <cellStyle name="Normal 3 2" xfId="71" xr:uid="{00000000-0005-0000-0000-00003F000000}"/>
    <cellStyle name="Normal 3 3" xfId="57" xr:uid="{00000000-0005-0000-0000-000040000000}"/>
    <cellStyle name="Normal 3 4" xfId="44" xr:uid="{00000000-0005-0000-0000-000041000000}"/>
    <cellStyle name="Note 2" xfId="42" xr:uid="{00000000-0005-0000-0000-000042000000}"/>
    <cellStyle name="Note 2 2" xfId="72" xr:uid="{00000000-0005-0000-0000-000043000000}"/>
    <cellStyle name="Note 2 3" xfId="58" xr:uid="{00000000-0005-0000-0000-000044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L135"/>
  <sheetViews>
    <sheetView tabSelected="1" zoomScaleNormal="100" workbookViewId="0">
      <selection activeCell="E19" sqref="E19"/>
    </sheetView>
  </sheetViews>
  <sheetFormatPr defaultRowHeight="12.75" x14ac:dyDescent="0.2"/>
  <cols>
    <col min="1" max="2" width="15.42578125" style="10" bestFit="1" customWidth="1"/>
    <col min="3" max="3" width="10.28515625" style="9" bestFit="1" customWidth="1"/>
    <col min="4" max="4" width="12" style="9" customWidth="1"/>
    <col min="5" max="5" width="28.5703125" style="10" bestFit="1" customWidth="1"/>
    <col min="6" max="6" width="14.42578125" style="9" bestFit="1" customWidth="1"/>
    <col min="7" max="7" width="14.42578125" style="9" customWidth="1"/>
    <col min="8" max="8" width="28.5703125" style="10" bestFit="1" customWidth="1"/>
    <col min="9" max="9" width="14.42578125" style="9" bestFit="1" customWidth="1"/>
    <col min="10" max="10" width="12" style="10" bestFit="1" customWidth="1"/>
    <col min="11" max="11" width="26.140625" style="10" bestFit="1" customWidth="1"/>
    <col min="12" max="12" width="12.5703125" style="10" bestFit="1" customWidth="1"/>
    <col min="13" max="13" width="24.140625" style="10" bestFit="1" customWidth="1"/>
    <col min="14" max="14" width="20.85546875" style="10" bestFit="1" customWidth="1"/>
    <col min="15" max="15" width="30.28515625" style="10" bestFit="1" customWidth="1"/>
    <col min="16" max="16" width="25.85546875" style="9" bestFit="1" customWidth="1"/>
    <col min="17" max="17" width="14.7109375" style="10" bestFit="1" customWidth="1"/>
    <col min="18" max="18" width="17.42578125" style="10" bestFit="1" customWidth="1"/>
    <col min="19" max="19" width="23.85546875" style="9" bestFit="1" customWidth="1"/>
    <col min="20" max="20" width="9.140625" style="9" bestFit="1" customWidth="1"/>
    <col min="21" max="21" width="24.5703125" style="10" bestFit="1" customWidth="1"/>
    <col min="22" max="22" width="13.42578125" style="10" bestFit="1" customWidth="1"/>
    <col min="23" max="23" width="19.7109375" style="11" bestFit="1" customWidth="1"/>
    <col min="24" max="24" width="10.85546875" style="11" bestFit="1" customWidth="1"/>
    <col min="25" max="25" width="11.42578125" style="11" bestFit="1" customWidth="1"/>
    <col min="26" max="26" width="19.7109375" style="11" bestFit="1" customWidth="1"/>
    <col min="27" max="27" width="13" style="11" bestFit="1" customWidth="1"/>
    <col min="28" max="28" width="13.7109375" style="11" bestFit="1" customWidth="1"/>
    <col min="29" max="29" width="10.28515625" style="11" bestFit="1" customWidth="1"/>
    <col min="30" max="30" width="8.85546875" style="11" bestFit="1" customWidth="1"/>
    <col min="31" max="31" width="27.7109375" style="2" bestFit="1" customWidth="1"/>
    <col min="32" max="32" width="20.28515625" style="15" bestFit="1" customWidth="1"/>
    <col min="33" max="33" width="10.85546875" style="10" bestFit="1" customWidth="1"/>
    <col min="34" max="34" width="12" style="10" bestFit="1" customWidth="1"/>
    <col min="35" max="35" width="16.85546875" style="10" customWidth="1"/>
    <col min="36" max="36" width="17.28515625" style="10" customWidth="1"/>
    <col min="37" max="37" width="12.85546875" style="10" bestFit="1" customWidth="1"/>
    <col min="38" max="38" width="14.140625" style="16" bestFit="1" customWidth="1"/>
    <col min="39" max="64" width="8.85546875" style="4"/>
  </cols>
  <sheetData>
    <row r="1" spans="1:64" s="7" customFormat="1" ht="13.5" thickBot="1" x14ac:dyDescent="0.25">
      <c r="A1" s="58" t="s">
        <v>84</v>
      </c>
      <c r="B1" s="58" t="s">
        <v>85</v>
      </c>
      <c r="C1" s="44" t="s">
        <v>132</v>
      </c>
      <c r="D1" s="44" t="s">
        <v>199</v>
      </c>
      <c r="E1" s="44" t="s">
        <v>59</v>
      </c>
      <c r="F1" s="44" t="s">
        <v>82</v>
      </c>
      <c r="G1" s="44" t="s">
        <v>198</v>
      </c>
      <c r="H1" s="44" t="s">
        <v>60</v>
      </c>
      <c r="I1" s="44" t="s">
        <v>83</v>
      </c>
      <c r="J1" s="44" t="s">
        <v>81</v>
      </c>
      <c r="K1" s="44" t="s">
        <v>0</v>
      </c>
      <c r="L1" s="44" t="s">
        <v>45</v>
      </c>
      <c r="M1" s="44" t="s">
        <v>80</v>
      </c>
      <c r="N1" s="44" t="s">
        <v>137</v>
      </c>
      <c r="O1" s="44" t="s">
        <v>146</v>
      </c>
      <c r="P1" s="44" t="s">
        <v>134</v>
      </c>
      <c r="Q1" s="44" t="s">
        <v>87</v>
      </c>
      <c r="R1" s="44" t="s">
        <v>127</v>
      </c>
      <c r="S1" s="44" t="s">
        <v>135</v>
      </c>
      <c r="T1" s="44" t="s">
        <v>61</v>
      </c>
      <c r="U1" s="44" t="s">
        <v>63</v>
      </c>
      <c r="V1" s="44" t="s">
        <v>126</v>
      </c>
      <c r="W1" s="44" t="s">
        <v>120</v>
      </c>
      <c r="X1" s="44" t="s">
        <v>121</v>
      </c>
      <c r="Y1" s="44" t="s">
        <v>122</v>
      </c>
      <c r="Z1" s="44" t="s">
        <v>123</v>
      </c>
      <c r="AA1" s="44" t="s">
        <v>124</v>
      </c>
      <c r="AB1" s="44" t="s">
        <v>125</v>
      </c>
      <c r="AC1" s="44" t="s">
        <v>62</v>
      </c>
      <c r="AD1" s="44" t="s">
        <v>131</v>
      </c>
      <c r="AE1" s="44" t="s">
        <v>128</v>
      </c>
      <c r="AF1" s="44" t="s">
        <v>136</v>
      </c>
      <c r="AG1" s="44" t="s">
        <v>1</v>
      </c>
      <c r="AH1" s="44" t="s">
        <v>2</v>
      </c>
      <c r="AI1" s="44" t="s">
        <v>187</v>
      </c>
      <c r="AJ1" s="44" t="s">
        <v>188</v>
      </c>
      <c r="AK1" s="44" t="s">
        <v>3</v>
      </c>
      <c r="AL1" s="44" t="s">
        <v>41</v>
      </c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</row>
    <row r="2" spans="1:64" s="30" customFormat="1" x14ac:dyDescent="0.2">
      <c r="A2" s="59"/>
      <c r="B2" s="59"/>
      <c r="C2" s="51"/>
      <c r="D2" s="45"/>
      <c r="E2" s="29"/>
      <c r="F2" s="45" t="e">
        <f>LOOKUP($E2,$E$104:$F$133)</f>
        <v>#N/A</v>
      </c>
      <c r="G2" s="45"/>
      <c r="H2" s="29"/>
      <c r="I2" s="45" t="e">
        <f>LOOKUP($H2,$H$104:$I$133)</f>
        <v>#N/A</v>
      </c>
      <c r="J2" s="29"/>
      <c r="K2" s="29"/>
      <c r="L2" s="29" t="e">
        <f>LOOKUP($K2,$K$104:$L$111)</f>
        <v>#N/A</v>
      </c>
      <c r="M2" s="29"/>
      <c r="N2" s="29" t="e">
        <f>LOOKUP($M2,$M$104:$N$113)</f>
        <v>#N/A</v>
      </c>
      <c r="O2" s="29"/>
      <c r="P2" s="45" t="e">
        <f>LOOKUP($O2,$O$104:$P$116)</f>
        <v>#N/A</v>
      </c>
      <c r="Q2" s="29"/>
      <c r="R2" s="29" t="e">
        <f>LOOKUP($Q2,$Q$104:$R$106)</f>
        <v>#N/A</v>
      </c>
      <c r="S2" s="45"/>
      <c r="T2" s="45"/>
      <c r="U2" s="29"/>
      <c r="V2" s="29" t="e">
        <f>LOOKUP($U2,$U$104:$V$117)</f>
        <v>#N/A</v>
      </c>
      <c r="W2" s="46"/>
      <c r="X2" s="46"/>
      <c r="Y2" s="47">
        <f>(W2-X2)</f>
        <v>0</v>
      </c>
      <c r="Z2" s="46"/>
      <c r="AA2" s="46"/>
      <c r="AB2" s="47">
        <f>(Z2-AA2)</f>
        <v>0</v>
      </c>
      <c r="AC2" s="46"/>
      <c r="AD2" s="47" t="e">
        <f>($X2-$AA2)/$AC2</f>
        <v>#DIV/0!</v>
      </c>
      <c r="AE2" s="45"/>
      <c r="AF2" s="48"/>
      <c r="AG2" s="29"/>
      <c r="AH2" s="29"/>
      <c r="AI2" s="29"/>
      <c r="AJ2" s="49" t="e">
        <f>LOOKUP($AI2,$AI$104:$AJ$105)</f>
        <v>#N/A</v>
      </c>
      <c r="AK2" s="29"/>
      <c r="AL2" s="50" t="e">
        <f>LOOKUP($AK2,$AK$104:$AL$105)</f>
        <v>#N/A</v>
      </c>
    </row>
    <row r="3" spans="1:64" s="30" customFormat="1" x14ac:dyDescent="0.2">
      <c r="A3" s="59"/>
      <c r="B3" s="59"/>
      <c r="C3" s="51"/>
      <c r="D3" s="45"/>
      <c r="E3" s="29"/>
      <c r="F3" s="45" t="e">
        <f t="shared" ref="F3:F66" si="0">LOOKUP($E3,$E$104:$F$133)</f>
        <v>#N/A</v>
      </c>
      <c r="G3" s="45"/>
      <c r="H3" s="29"/>
      <c r="I3" s="45" t="e">
        <f t="shared" ref="I3:I66" si="1">LOOKUP($H3,$H$104:$I$133)</f>
        <v>#N/A</v>
      </c>
      <c r="J3" s="29"/>
      <c r="K3" s="29"/>
      <c r="L3" s="29" t="e">
        <f t="shared" ref="L3:L66" si="2">LOOKUP($K3,$K$104:$L$111)</f>
        <v>#N/A</v>
      </c>
      <c r="M3" s="29"/>
      <c r="N3" s="29" t="e">
        <f t="shared" ref="N3:N66" si="3">LOOKUP($M3,$M$104:$N$113)</f>
        <v>#N/A</v>
      </c>
      <c r="O3" s="29"/>
      <c r="P3" s="45" t="e">
        <f t="shared" ref="P3:P66" si="4">LOOKUP($O3,$O$104:$P$116)</f>
        <v>#N/A</v>
      </c>
      <c r="Q3" s="29"/>
      <c r="R3" s="29" t="e">
        <f t="shared" ref="R3:R66" si="5">LOOKUP($Q3,$Q$104:$R$106)</f>
        <v>#N/A</v>
      </c>
      <c r="S3" s="45"/>
      <c r="T3" s="45"/>
      <c r="U3" s="29"/>
      <c r="V3" s="29" t="e">
        <f t="shared" ref="V3:V66" si="6">LOOKUP($U3,$U$104:$V$117)</f>
        <v>#N/A</v>
      </c>
      <c r="W3" s="46"/>
      <c r="X3" s="46"/>
      <c r="Y3" s="47">
        <f t="shared" ref="Y3:Y66" si="7">(W3-X3)</f>
        <v>0</v>
      </c>
      <c r="Z3" s="46"/>
      <c r="AA3" s="46"/>
      <c r="AB3" s="47">
        <f t="shared" ref="AB3:AB66" si="8">(Z3-AA3)</f>
        <v>0</v>
      </c>
      <c r="AC3" s="46"/>
      <c r="AD3" s="47" t="e">
        <f t="shared" ref="AD3:AD66" si="9">($X3-$AA3)/$AC3</f>
        <v>#DIV/0!</v>
      </c>
      <c r="AE3" s="45"/>
      <c r="AF3" s="48"/>
      <c r="AG3" s="29"/>
      <c r="AH3" s="29"/>
      <c r="AI3" s="29"/>
      <c r="AJ3" s="49" t="e">
        <f t="shared" ref="AJ3:AJ66" si="10">LOOKUP($AI3,$AI$104:$AJ$105)</f>
        <v>#N/A</v>
      </c>
      <c r="AK3" s="29"/>
      <c r="AL3" s="50" t="e">
        <f t="shared" ref="AL3:AL66" si="11">LOOKUP($AK3,$AK$104:$AL$105)</f>
        <v>#N/A</v>
      </c>
    </row>
    <row r="4" spans="1:64" s="30" customFormat="1" x14ac:dyDescent="0.2">
      <c r="A4" s="59"/>
      <c r="B4" s="59"/>
      <c r="C4" s="51"/>
      <c r="D4" s="45"/>
      <c r="E4" s="29"/>
      <c r="F4" s="45" t="e">
        <f t="shared" si="0"/>
        <v>#N/A</v>
      </c>
      <c r="G4" s="45"/>
      <c r="H4" s="29"/>
      <c r="I4" s="45" t="e">
        <f t="shared" si="1"/>
        <v>#N/A</v>
      </c>
      <c r="J4" s="29"/>
      <c r="K4" s="29"/>
      <c r="L4" s="29" t="e">
        <f t="shared" si="2"/>
        <v>#N/A</v>
      </c>
      <c r="M4" s="29"/>
      <c r="N4" s="29" t="e">
        <f t="shared" si="3"/>
        <v>#N/A</v>
      </c>
      <c r="O4" s="29"/>
      <c r="P4" s="45" t="e">
        <f t="shared" si="4"/>
        <v>#N/A</v>
      </c>
      <c r="Q4" s="29"/>
      <c r="R4" s="29" t="e">
        <f t="shared" si="5"/>
        <v>#N/A</v>
      </c>
      <c r="S4" s="45"/>
      <c r="T4" s="45"/>
      <c r="U4" s="29"/>
      <c r="V4" s="29" t="e">
        <f t="shared" si="6"/>
        <v>#N/A</v>
      </c>
      <c r="W4" s="46"/>
      <c r="X4" s="46"/>
      <c r="Y4" s="47">
        <f t="shared" si="7"/>
        <v>0</v>
      </c>
      <c r="Z4" s="46"/>
      <c r="AA4" s="46"/>
      <c r="AB4" s="47">
        <f t="shared" si="8"/>
        <v>0</v>
      </c>
      <c r="AC4" s="46"/>
      <c r="AD4" s="47" t="e">
        <f t="shared" si="9"/>
        <v>#DIV/0!</v>
      </c>
      <c r="AE4" s="45"/>
      <c r="AF4" s="48"/>
      <c r="AG4" s="29"/>
      <c r="AH4" s="29"/>
      <c r="AI4" s="29"/>
      <c r="AJ4" s="49" t="e">
        <f t="shared" si="10"/>
        <v>#N/A</v>
      </c>
      <c r="AK4" s="29"/>
      <c r="AL4" s="50" t="e">
        <f t="shared" si="11"/>
        <v>#N/A</v>
      </c>
    </row>
    <row r="5" spans="1:64" s="30" customFormat="1" x14ac:dyDescent="0.2">
      <c r="A5" s="59"/>
      <c r="B5" s="59"/>
      <c r="C5" s="51"/>
      <c r="D5" s="45"/>
      <c r="E5" s="29"/>
      <c r="F5" s="45" t="e">
        <f t="shared" si="0"/>
        <v>#N/A</v>
      </c>
      <c r="G5" s="45"/>
      <c r="H5" s="29"/>
      <c r="I5" s="45" t="e">
        <f t="shared" si="1"/>
        <v>#N/A</v>
      </c>
      <c r="J5" s="29"/>
      <c r="K5" s="29"/>
      <c r="L5" s="29" t="e">
        <f t="shared" si="2"/>
        <v>#N/A</v>
      </c>
      <c r="M5" s="29"/>
      <c r="N5" s="29" t="e">
        <f t="shared" si="3"/>
        <v>#N/A</v>
      </c>
      <c r="O5" s="29"/>
      <c r="P5" s="45" t="e">
        <f t="shared" si="4"/>
        <v>#N/A</v>
      </c>
      <c r="Q5" s="29"/>
      <c r="R5" s="29" t="e">
        <f t="shared" si="5"/>
        <v>#N/A</v>
      </c>
      <c r="S5" s="45"/>
      <c r="T5" s="45"/>
      <c r="U5" s="29"/>
      <c r="V5" s="29" t="e">
        <f t="shared" si="6"/>
        <v>#N/A</v>
      </c>
      <c r="W5" s="46"/>
      <c r="X5" s="46"/>
      <c r="Y5" s="47">
        <f t="shared" si="7"/>
        <v>0</v>
      </c>
      <c r="Z5" s="46"/>
      <c r="AA5" s="46"/>
      <c r="AB5" s="47">
        <f t="shared" si="8"/>
        <v>0</v>
      </c>
      <c r="AC5" s="46"/>
      <c r="AD5" s="47" t="e">
        <f t="shared" si="9"/>
        <v>#DIV/0!</v>
      </c>
      <c r="AE5" s="45"/>
      <c r="AF5" s="48"/>
      <c r="AG5" s="29"/>
      <c r="AH5" s="29"/>
      <c r="AI5" s="29"/>
      <c r="AJ5" s="49" t="e">
        <f t="shared" si="10"/>
        <v>#N/A</v>
      </c>
      <c r="AK5" s="29"/>
      <c r="AL5" s="50" t="e">
        <f t="shared" si="11"/>
        <v>#N/A</v>
      </c>
    </row>
    <row r="6" spans="1:64" s="30" customFormat="1" x14ac:dyDescent="0.2">
      <c r="A6" s="59"/>
      <c r="B6" s="59"/>
      <c r="C6" s="51"/>
      <c r="D6" s="45"/>
      <c r="E6" s="29"/>
      <c r="F6" s="45" t="e">
        <f t="shared" si="0"/>
        <v>#N/A</v>
      </c>
      <c r="G6" s="45"/>
      <c r="H6" s="29"/>
      <c r="I6" s="45" t="e">
        <f t="shared" si="1"/>
        <v>#N/A</v>
      </c>
      <c r="J6" s="29"/>
      <c r="K6" s="29"/>
      <c r="L6" s="29" t="e">
        <f t="shared" si="2"/>
        <v>#N/A</v>
      </c>
      <c r="M6" s="29"/>
      <c r="N6" s="29" t="e">
        <f t="shared" si="3"/>
        <v>#N/A</v>
      </c>
      <c r="O6" s="29"/>
      <c r="P6" s="45" t="e">
        <f t="shared" si="4"/>
        <v>#N/A</v>
      </c>
      <c r="Q6" s="29"/>
      <c r="R6" s="29" t="e">
        <f t="shared" si="5"/>
        <v>#N/A</v>
      </c>
      <c r="S6" s="45"/>
      <c r="T6" s="45"/>
      <c r="U6" s="29"/>
      <c r="V6" s="29" t="e">
        <f t="shared" si="6"/>
        <v>#N/A</v>
      </c>
      <c r="W6" s="46"/>
      <c r="X6" s="46"/>
      <c r="Y6" s="47">
        <f t="shared" si="7"/>
        <v>0</v>
      </c>
      <c r="Z6" s="46"/>
      <c r="AA6" s="46"/>
      <c r="AB6" s="47">
        <f t="shared" si="8"/>
        <v>0</v>
      </c>
      <c r="AC6" s="46"/>
      <c r="AD6" s="47" t="e">
        <f t="shared" si="9"/>
        <v>#DIV/0!</v>
      </c>
      <c r="AE6" s="45"/>
      <c r="AF6" s="48"/>
      <c r="AG6" s="29"/>
      <c r="AH6" s="29"/>
      <c r="AI6" s="29"/>
      <c r="AJ6" s="49" t="e">
        <f t="shared" si="10"/>
        <v>#N/A</v>
      </c>
      <c r="AK6" s="29"/>
      <c r="AL6" s="50" t="e">
        <f t="shared" si="11"/>
        <v>#N/A</v>
      </c>
    </row>
    <row r="7" spans="1:64" s="30" customFormat="1" x14ac:dyDescent="0.2">
      <c r="A7" s="59"/>
      <c r="B7" s="59"/>
      <c r="C7" s="51"/>
      <c r="D7" s="45"/>
      <c r="E7" s="29"/>
      <c r="F7" s="45" t="e">
        <f t="shared" si="0"/>
        <v>#N/A</v>
      </c>
      <c r="G7" s="45"/>
      <c r="H7" s="29"/>
      <c r="I7" s="45" t="e">
        <f t="shared" si="1"/>
        <v>#N/A</v>
      </c>
      <c r="J7" s="29"/>
      <c r="K7" s="29"/>
      <c r="L7" s="29" t="e">
        <f t="shared" si="2"/>
        <v>#N/A</v>
      </c>
      <c r="M7" s="29"/>
      <c r="N7" s="29" t="e">
        <f t="shared" si="3"/>
        <v>#N/A</v>
      </c>
      <c r="O7" s="29"/>
      <c r="P7" s="45" t="e">
        <f t="shared" si="4"/>
        <v>#N/A</v>
      </c>
      <c r="Q7" s="29"/>
      <c r="R7" s="29" t="e">
        <f t="shared" si="5"/>
        <v>#N/A</v>
      </c>
      <c r="S7" s="45"/>
      <c r="T7" s="45"/>
      <c r="U7" s="29"/>
      <c r="V7" s="29" t="e">
        <f t="shared" si="6"/>
        <v>#N/A</v>
      </c>
      <c r="W7" s="46"/>
      <c r="X7" s="46"/>
      <c r="Y7" s="47">
        <f t="shared" si="7"/>
        <v>0</v>
      </c>
      <c r="Z7" s="46"/>
      <c r="AA7" s="46"/>
      <c r="AB7" s="47">
        <f t="shared" si="8"/>
        <v>0</v>
      </c>
      <c r="AC7" s="46"/>
      <c r="AD7" s="47" t="e">
        <f t="shared" si="9"/>
        <v>#DIV/0!</v>
      </c>
      <c r="AE7" s="45"/>
      <c r="AF7" s="48"/>
      <c r="AG7" s="29"/>
      <c r="AH7" s="29"/>
      <c r="AI7" s="29"/>
      <c r="AJ7" s="49" t="e">
        <f t="shared" si="10"/>
        <v>#N/A</v>
      </c>
      <c r="AK7" s="29"/>
      <c r="AL7" s="50" t="e">
        <f t="shared" si="11"/>
        <v>#N/A</v>
      </c>
    </row>
    <row r="8" spans="1:64" s="30" customFormat="1" x14ac:dyDescent="0.2">
      <c r="A8" s="59"/>
      <c r="B8" s="59"/>
      <c r="C8" s="51"/>
      <c r="D8" s="45"/>
      <c r="E8" s="29"/>
      <c r="F8" s="45" t="e">
        <f t="shared" si="0"/>
        <v>#N/A</v>
      </c>
      <c r="G8" s="45"/>
      <c r="H8" s="29"/>
      <c r="I8" s="45" t="e">
        <f t="shared" si="1"/>
        <v>#N/A</v>
      </c>
      <c r="J8" s="29"/>
      <c r="K8" s="29"/>
      <c r="L8" s="29" t="e">
        <f t="shared" si="2"/>
        <v>#N/A</v>
      </c>
      <c r="M8" s="29"/>
      <c r="N8" s="29" t="e">
        <f t="shared" si="3"/>
        <v>#N/A</v>
      </c>
      <c r="O8" s="29"/>
      <c r="P8" s="45" t="e">
        <f t="shared" si="4"/>
        <v>#N/A</v>
      </c>
      <c r="Q8" s="29"/>
      <c r="R8" s="29" t="e">
        <f t="shared" si="5"/>
        <v>#N/A</v>
      </c>
      <c r="S8" s="45"/>
      <c r="T8" s="45"/>
      <c r="U8" s="29"/>
      <c r="V8" s="29" t="e">
        <f t="shared" si="6"/>
        <v>#N/A</v>
      </c>
      <c r="W8" s="46"/>
      <c r="X8" s="46"/>
      <c r="Y8" s="47">
        <f t="shared" si="7"/>
        <v>0</v>
      </c>
      <c r="Z8" s="46"/>
      <c r="AA8" s="46"/>
      <c r="AB8" s="47">
        <f t="shared" si="8"/>
        <v>0</v>
      </c>
      <c r="AC8" s="46"/>
      <c r="AD8" s="47" t="e">
        <f t="shared" si="9"/>
        <v>#DIV/0!</v>
      </c>
      <c r="AE8" s="45"/>
      <c r="AF8" s="48"/>
      <c r="AG8" s="29"/>
      <c r="AH8" s="29"/>
      <c r="AI8" s="29"/>
      <c r="AJ8" s="49" t="e">
        <f t="shared" si="10"/>
        <v>#N/A</v>
      </c>
      <c r="AK8" s="29"/>
      <c r="AL8" s="50" t="e">
        <f t="shared" si="11"/>
        <v>#N/A</v>
      </c>
    </row>
    <row r="9" spans="1:64" s="30" customFormat="1" x14ac:dyDescent="0.2">
      <c r="A9" s="59"/>
      <c r="B9" s="59"/>
      <c r="C9" s="51"/>
      <c r="D9" s="45"/>
      <c r="E9" s="29"/>
      <c r="F9" s="45" t="e">
        <f t="shared" si="0"/>
        <v>#N/A</v>
      </c>
      <c r="G9" s="45"/>
      <c r="H9" s="29"/>
      <c r="I9" s="45" t="e">
        <f t="shared" si="1"/>
        <v>#N/A</v>
      </c>
      <c r="J9" s="29"/>
      <c r="K9" s="29"/>
      <c r="L9" s="29" t="e">
        <f t="shared" si="2"/>
        <v>#N/A</v>
      </c>
      <c r="M9" s="29"/>
      <c r="N9" s="29" t="e">
        <f t="shared" si="3"/>
        <v>#N/A</v>
      </c>
      <c r="O9" s="29"/>
      <c r="P9" s="45" t="e">
        <f t="shared" si="4"/>
        <v>#N/A</v>
      </c>
      <c r="Q9" s="29"/>
      <c r="R9" s="29" t="e">
        <f t="shared" si="5"/>
        <v>#N/A</v>
      </c>
      <c r="S9" s="45"/>
      <c r="T9" s="45"/>
      <c r="U9" s="29"/>
      <c r="V9" s="29" t="e">
        <f t="shared" si="6"/>
        <v>#N/A</v>
      </c>
      <c r="W9" s="46"/>
      <c r="X9" s="46"/>
      <c r="Y9" s="47">
        <f t="shared" si="7"/>
        <v>0</v>
      </c>
      <c r="Z9" s="46"/>
      <c r="AA9" s="46"/>
      <c r="AB9" s="47">
        <f t="shared" si="8"/>
        <v>0</v>
      </c>
      <c r="AC9" s="46"/>
      <c r="AD9" s="47" t="e">
        <f t="shared" si="9"/>
        <v>#DIV/0!</v>
      </c>
      <c r="AE9" s="45"/>
      <c r="AF9" s="48"/>
      <c r="AG9" s="29"/>
      <c r="AH9" s="29"/>
      <c r="AI9" s="29"/>
      <c r="AJ9" s="49" t="e">
        <f t="shared" si="10"/>
        <v>#N/A</v>
      </c>
      <c r="AK9" s="29"/>
      <c r="AL9" s="50" t="e">
        <f t="shared" si="11"/>
        <v>#N/A</v>
      </c>
    </row>
    <row r="10" spans="1:64" s="30" customFormat="1" x14ac:dyDescent="0.2">
      <c r="A10" s="59"/>
      <c r="B10" s="59"/>
      <c r="C10" s="51"/>
      <c r="D10" s="45"/>
      <c r="E10" s="29"/>
      <c r="F10" s="45" t="e">
        <f t="shared" si="0"/>
        <v>#N/A</v>
      </c>
      <c r="G10" s="45"/>
      <c r="H10" s="29"/>
      <c r="I10" s="45" t="e">
        <f t="shared" si="1"/>
        <v>#N/A</v>
      </c>
      <c r="J10" s="29"/>
      <c r="K10" s="29"/>
      <c r="L10" s="29" t="e">
        <f t="shared" si="2"/>
        <v>#N/A</v>
      </c>
      <c r="M10" s="29"/>
      <c r="N10" s="29" t="e">
        <f t="shared" si="3"/>
        <v>#N/A</v>
      </c>
      <c r="O10" s="29"/>
      <c r="P10" s="45" t="e">
        <f t="shared" si="4"/>
        <v>#N/A</v>
      </c>
      <c r="Q10" s="29"/>
      <c r="R10" s="29" t="e">
        <f t="shared" si="5"/>
        <v>#N/A</v>
      </c>
      <c r="S10" s="45"/>
      <c r="T10" s="45"/>
      <c r="U10" s="29"/>
      <c r="V10" s="29" t="e">
        <f t="shared" si="6"/>
        <v>#N/A</v>
      </c>
      <c r="W10" s="46"/>
      <c r="X10" s="46"/>
      <c r="Y10" s="47">
        <f t="shared" si="7"/>
        <v>0</v>
      </c>
      <c r="Z10" s="46"/>
      <c r="AA10" s="46"/>
      <c r="AB10" s="47">
        <f t="shared" si="8"/>
        <v>0</v>
      </c>
      <c r="AC10" s="46"/>
      <c r="AD10" s="47" t="e">
        <f t="shared" si="9"/>
        <v>#DIV/0!</v>
      </c>
      <c r="AE10" s="45"/>
      <c r="AF10" s="48"/>
      <c r="AG10" s="29"/>
      <c r="AH10" s="29"/>
      <c r="AI10" s="29"/>
      <c r="AJ10" s="49" t="e">
        <f t="shared" si="10"/>
        <v>#N/A</v>
      </c>
      <c r="AK10" s="29"/>
      <c r="AL10" s="50" t="e">
        <f t="shared" si="11"/>
        <v>#N/A</v>
      </c>
    </row>
    <row r="11" spans="1:64" s="30" customFormat="1" x14ac:dyDescent="0.2">
      <c r="A11" s="59"/>
      <c r="B11" s="59"/>
      <c r="C11" s="51"/>
      <c r="D11" s="45"/>
      <c r="E11" s="29"/>
      <c r="F11" s="45" t="e">
        <f t="shared" si="0"/>
        <v>#N/A</v>
      </c>
      <c r="G11" s="45"/>
      <c r="H11" s="29"/>
      <c r="I11" s="45" t="e">
        <f t="shared" si="1"/>
        <v>#N/A</v>
      </c>
      <c r="J11" s="29"/>
      <c r="K11" s="29"/>
      <c r="L11" s="29" t="e">
        <f t="shared" si="2"/>
        <v>#N/A</v>
      </c>
      <c r="M11" s="29"/>
      <c r="N11" s="29" t="e">
        <f t="shared" si="3"/>
        <v>#N/A</v>
      </c>
      <c r="O11" s="29"/>
      <c r="P11" s="45" t="e">
        <f t="shared" si="4"/>
        <v>#N/A</v>
      </c>
      <c r="Q11" s="29"/>
      <c r="R11" s="29" t="e">
        <f t="shared" si="5"/>
        <v>#N/A</v>
      </c>
      <c r="S11" s="45"/>
      <c r="T11" s="45"/>
      <c r="U11" s="29"/>
      <c r="V11" s="29" t="e">
        <f t="shared" si="6"/>
        <v>#N/A</v>
      </c>
      <c r="W11" s="46"/>
      <c r="X11" s="46"/>
      <c r="Y11" s="47">
        <f t="shared" si="7"/>
        <v>0</v>
      </c>
      <c r="Z11" s="46"/>
      <c r="AA11" s="46"/>
      <c r="AB11" s="47">
        <f t="shared" si="8"/>
        <v>0</v>
      </c>
      <c r="AC11" s="46"/>
      <c r="AD11" s="47" t="e">
        <f t="shared" si="9"/>
        <v>#DIV/0!</v>
      </c>
      <c r="AE11" s="45"/>
      <c r="AF11" s="48"/>
      <c r="AG11" s="29"/>
      <c r="AH11" s="29"/>
      <c r="AI11" s="29"/>
      <c r="AJ11" s="49" t="e">
        <f t="shared" si="10"/>
        <v>#N/A</v>
      </c>
      <c r="AK11" s="29"/>
      <c r="AL11" s="50" t="e">
        <f t="shared" si="11"/>
        <v>#N/A</v>
      </c>
    </row>
    <row r="12" spans="1:64" s="30" customFormat="1" x14ac:dyDescent="0.2">
      <c r="A12" s="59"/>
      <c r="B12" s="59"/>
      <c r="C12" s="51"/>
      <c r="D12" s="45"/>
      <c r="E12" s="29"/>
      <c r="F12" s="45" t="e">
        <f t="shared" si="0"/>
        <v>#N/A</v>
      </c>
      <c r="G12" s="45"/>
      <c r="H12" s="29"/>
      <c r="I12" s="45" t="e">
        <f t="shared" si="1"/>
        <v>#N/A</v>
      </c>
      <c r="J12" s="29"/>
      <c r="K12" s="29"/>
      <c r="L12" s="29" t="e">
        <f t="shared" si="2"/>
        <v>#N/A</v>
      </c>
      <c r="M12" s="29"/>
      <c r="N12" s="29" t="e">
        <f t="shared" si="3"/>
        <v>#N/A</v>
      </c>
      <c r="O12" s="29"/>
      <c r="P12" s="45" t="e">
        <f t="shared" si="4"/>
        <v>#N/A</v>
      </c>
      <c r="Q12" s="29"/>
      <c r="R12" s="29" t="e">
        <f t="shared" si="5"/>
        <v>#N/A</v>
      </c>
      <c r="S12" s="45"/>
      <c r="T12" s="45"/>
      <c r="U12" s="29"/>
      <c r="V12" s="29" t="e">
        <f t="shared" si="6"/>
        <v>#N/A</v>
      </c>
      <c r="W12" s="46"/>
      <c r="X12" s="46"/>
      <c r="Y12" s="47">
        <f t="shared" si="7"/>
        <v>0</v>
      </c>
      <c r="Z12" s="46"/>
      <c r="AA12" s="46"/>
      <c r="AB12" s="47">
        <f t="shared" si="8"/>
        <v>0</v>
      </c>
      <c r="AC12" s="46"/>
      <c r="AD12" s="47" t="e">
        <f t="shared" si="9"/>
        <v>#DIV/0!</v>
      </c>
      <c r="AE12" s="45"/>
      <c r="AF12" s="48"/>
      <c r="AG12" s="29"/>
      <c r="AH12" s="29"/>
      <c r="AI12" s="29"/>
      <c r="AJ12" s="49" t="e">
        <f t="shared" si="10"/>
        <v>#N/A</v>
      </c>
      <c r="AK12" s="29"/>
      <c r="AL12" s="50" t="e">
        <f t="shared" si="11"/>
        <v>#N/A</v>
      </c>
    </row>
    <row r="13" spans="1:64" s="30" customFormat="1" x14ac:dyDescent="0.2">
      <c r="A13" s="59"/>
      <c r="B13" s="59"/>
      <c r="C13" s="51"/>
      <c r="D13" s="45"/>
      <c r="E13" s="29"/>
      <c r="F13" s="45" t="e">
        <f t="shared" si="0"/>
        <v>#N/A</v>
      </c>
      <c r="G13" s="45"/>
      <c r="H13" s="29"/>
      <c r="I13" s="45" t="e">
        <f t="shared" si="1"/>
        <v>#N/A</v>
      </c>
      <c r="J13" s="29"/>
      <c r="K13" s="29"/>
      <c r="L13" s="29" t="e">
        <f t="shared" si="2"/>
        <v>#N/A</v>
      </c>
      <c r="M13" s="29"/>
      <c r="N13" s="29" t="e">
        <f t="shared" si="3"/>
        <v>#N/A</v>
      </c>
      <c r="O13" s="29"/>
      <c r="P13" s="45" t="e">
        <f t="shared" si="4"/>
        <v>#N/A</v>
      </c>
      <c r="Q13" s="29"/>
      <c r="R13" s="29" t="e">
        <f t="shared" si="5"/>
        <v>#N/A</v>
      </c>
      <c r="S13" s="45"/>
      <c r="T13" s="45"/>
      <c r="U13" s="29"/>
      <c r="V13" s="29" t="e">
        <f t="shared" si="6"/>
        <v>#N/A</v>
      </c>
      <c r="W13" s="46"/>
      <c r="X13" s="46"/>
      <c r="Y13" s="47">
        <f t="shared" si="7"/>
        <v>0</v>
      </c>
      <c r="Z13" s="46"/>
      <c r="AA13" s="46"/>
      <c r="AB13" s="47">
        <f t="shared" si="8"/>
        <v>0</v>
      </c>
      <c r="AC13" s="46"/>
      <c r="AD13" s="47" t="e">
        <f t="shared" si="9"/>
        <v>#DIV/0!</v>
      </c>
      <c r="AE13" s="45"/>
      <c r="AF13" s="48"/>
      <c r="AG13" s="29"/>
      <c r="AH13" s="29"/>
      <c r="AI13" s="29"/>
      <c r="AJ13" s="49" t="e">
        <f t="shared" si="10"/>
        <v>#N/A</v>
      </c>
      <c r="AK13" s="29"/>
      <c r="AL13" s="50" t="e">
        <f t="shared" si="11"/>
        <v>#N/A</v>
      </c>
    </row>
    <row r="14" spans="1:64" s="30" customFormat="1" x14ac:dyDescent="0.2">
      <c r="A14" s="59"/>
      <c r="B14" s="59"/>
      <c r="C14" s="51"/>
      <c r="D14" s="45"/>
      <c r="E14" s="29"/>
      <c r="F14" s="45" t="e">
        <f t="shared" si="0"/>
        <v>#N/A</v>
      </c>
      <c r="G14" s="45"/>
      <c r="H14" s="29"/>
      <c r="I14" s="45" t="e">
        <f t="shared" si="1"/>
        <v>#N/A</v>
      </c>
      <c r="J14" s="29"/>
      <c r="K14" s="29"/>
      <c r="L14" s="29" t="e">
        <f t="shared" si="2"/>
        <v>#N/A</v>
      </c>
      <c r="M14" s="29"/>
      <c r="N14" s="29" t="e">
        <f t="shared" si="3"/>
        <v>#N/A</v>
      </c>
      <c r="O14" s="29"/>
      <c r="P14" s="45" t="e">
        <f t="shared" si="4"/>
        <v>#N/A</v>
      </c>
      <c r="Q14" s="29"/>
      <c r="R14" s="29" t="e">
        <f t="shared" si="5"/>
        <v>#N/A</v>
      </c>
      <c r="S14" s="45"/>
      <c r="T14" s="45"/>
      <c r="U14" s="29"/>
      <c r="V14" s="29" t="e">
        <f t="shared" si="6"/>
        <v>#N/A</v>
      </c>
      <c r="W14" s="46"/>
      <c r="X14" s="46"/>
      <c r="Y14" s="47">
        <f t="shared" si="7"/>
        <v>0</v>
      </c>
      <c r="Z14" s="46"/>
      <c r="AA14" s="46"/>
      <c r="AB14" s="47">
        <f t="shared" si="8"/>
        <v>0</v>
      </c>
      <c r="AC14" s="46"/>
      <c r="AD14" s="47" t="e">
        <f t="shared" si="9"/>
        <v>#DIV/0!</v>
      </c>
      <c r="AE14" s="45"/>
      <c r="AF14" s="48"/>
      <c r="AG14" s="29"/>
      <c r="AH14" s="29"/>
      <c r="AI14" s="29"/>
      <c r="AJ14" s="49" t="e">
        <f t="shared" si="10"/>
        <v>#N/A</v>
      </c>
      <c r="AK14" s="29"/>
      <c r="AL14" s="50" t="e">
        <f t="shared" si="11"/>
        <v>#N/A</v>
      </c>
    </row>
    <row r="15" spans="1:64" s="30" customFormat="1" x14ac:dyDescent="0.2">
      <c r="A15" s="59"/>
      <c r="B15" s="59"/>
      <c r="C15" s="51"/>
      <c r="D15" s="45"/>
      <c r="E15" s="29"/>
      <c r="F15" s="45" t="e">
        <f t="shared" si="0"/>
        <v>#N/A</v>
      </c>
      <c r="G15" s="45"/>
      <c r="H15" s="29"/>
      <c r="I15" s="45" t="e">
        <f t="shared" si="1"/>
        <v>#N/A</v>
      </c>
      <c r="J15" s="29"/>
      <c r="K15" s="29"/>
      <c r="L15" s="29" t="e">
        <f t="shared" si="2"/>
        <v>#N/A</v>
      </c>
      <c r="M15" s="29"/>
      <c r="N15" s="29" t="e">
        <f t="shared" si="3"/>
        <v>#N/A</v>
      </c>
      <c r="O15" s="29"/>
      <c r="P15" s="45" t="e">
        <f t="shared" si="4"/>
        <v>#N/A</v>
      </c>
      <c r="Q15" s="29"/>
      <c r="R15" s="29" t="e">
        <f t="shared" si="5"/>
        <v>#N/A</v>
      </c>
      <c r="S15" s="45"/>
      <c r="T15" s="45"/>
      <c r="U15" s="29"/>
      <c r="V15" s="29" t="e">
        <f t="shared" si="6"/>
        <v>#N/A</v>
      </c>
      <c r="W15" s="46"/>
      <c r="X15" s="46"/>
      <c r="Y15" s="47">
        <f t="shared" si="7"/>
        <v>0</v>
      </c>
      <c r="Z15" s="46"/>
      <c r="AA15" s="46"/>
      <c r="AB15" s="47">
        <f t="shared" si="8"/>
        <v>0</v>
      </c>
      <c r="AC15" s="46"/>
      <c r="AD15" s="47" t="e">
        <f t="shared" si="9"/>
        <v>#DIV/0!</v>
      </c>
      <c r="AE15" s="45"/>
      <c r="AF15" s="48"/>
      <c r="AG15" s="29"/>
      <c r="AH15" s="29"/>
      <c r="AI15" s="29"/>
      <c r="AJ15" s="49" t="e">
        <f t="shared" si="10"/>
        <v>#N/A</v>
      </c>
      <c r="AK15" s="29"/>
      <c r="AL15" s="50" t="e">
        <f t="shared" si="11"/>
        <v>#N/A</v>
      </c>
    </row>
    <row r="16" spans="1:64" s="30" customFormat="1" x14ac:dyDescent="0.2">
      <c r="A16" s="59"/>
      <c r="B16" s="59"/>
      <c r="C16" s="51"/>
      <c r="D16" s="45"/>
      <c r="E16" s="29"/>
      <c r="F16" s="45" t="e">
        <f t="shared" si="0"/>
        <v>#N/A</v>
      </c>
      <c r="G16" s="45"/>
      <c r="H16" s="29"/>
      <c r="I16" s="45" t="e">
        <f t="shared" si="1"/>
        <v>#N/A</v>
      </c>
      <c r="J16" s="29"/>
      <c r="K16" s="29"/>
      <c r="L16" s="29" t="e">
        <f t="shared" si="2"/>
        <v>#N/A</v>
      </c>
      <c r="M16" s="29"/>
      <c r="N16" s="29" t="e">
        <f t="shared" si="3"/>
        <v>#N/A</v>
      </c>
      <c r="O16" s="29"/>
      <c r="P16" s="45" t="e">
        <f t="shared" si="4"/>
        <v>#N/A</v>
      </c>
      <c r="Q16" s="29"/>
      <c r="R16" s="29" t="e">
        <f t="shared" si="5"/>
        <v>#N/A</v>
      </c>
      <c r="S16" s="45"/>
      <c r="T16" s="45"/>
      <c r="U16" s="29"/>
      <c r="V16" s="29" t="e">
        <f t="shared" si="6"/>
        <v>#N/A</v>
      </c>
      <c r="W16" s="46"/>
      <c r="X16" s="46"/>
      <c r="Y16" s="47">
        <f t="shared" si="7"/>
        <v>0</v>
      </c>
      <c r="Z16" s="46"/>
      <c r="AA16" s="46"/>
      <c r="AB16" s="47">
        <f t="shared" si="8"/>
        <v>0</v>
      </c>
      <c r="AC16" s="46"/>
      <c r="AD16" s="47" t="e">
        <f t="shared" si="9"/>
        <v>#DIV/0!</v>
      </c>
      <c r="AE16" s="45"/>
      <c r="AF16" s="48"/>
      <c r="AG16" s="29"/>
      <c r="AH16" s="29"/>
      <c r="AI16" s="29"/>
      <c r="AJ16" s="49" t="e">
        <f t="shared" si="10"/>
        <v>#N/A</v>
      </c>
      <c r="AK16" s="29"/>
      <c r="AL16" s="50" t="e">
        <f t="shared" si="11"/>
        <v>#N/A</v>
      </c>
    </row>
    <row r="17" spans="1:38" s="30" customFormat="1" x14ac:dyDescent="0.2">
      <c r="A17" s="59"/>
      <c r="B17" s="59"/>
      <c r="C17" s="51"/>
      <c r="D17" s="45"/>
      <c r="E17" s="29"/>
      <c r="F17" s="45" t="e">
        <f t="shared" si="0"/>
        <v>#N/A</v>
      </c>
      <c r="G17" s="45"/>
      <c r="H17" s="29"/>
      <c r="I17" s="45" t="e">
        <f t="shared" si="1"/>
        <v>#N/A</v>
      </c>
      <c r="J17" s="29"/>
      <c r="K17" s="29"/>
      <c r="L17" s="29" t="e">
        <f t="shared" si="2"/>
        <v>#N/A</v>
      </c>
      <c r="M17" s="29"/>
      <c r="N17" s="29" t="e">
        <f t="shared" si="3"/>
        <v>#N/A</v>
      </c>
      <c r="O17" s="29"/>
      <c r="P17" s="45" t="e">
        <f t="shared" si="4"/>
        <v>#N/A</v>
      </c>
      <c r="Q17" s="29"/>
      <c r="R17" s="29" t="e">
        <f t="shared" si="5"/>
        <v>#N/A</v>
      </c>
      <c r="S17" s="45"/>
      <c r="T17" s="45"/>
      <c r="U17" s="29"/>
      <c r="V17" s="29" t="e">
        <f t="shared" si="6"/>
        <v>#N/A</v>
      </c>
      <c r="W17" s="46"/>
      <c r="X17" s="46"/>
      <c r="Y17" s="47">
        <f t="shared" si="7"/>
        <v>0</v>
      </c>
      <c r="Z17" s="46"/>
      <c r="AA17" s="46"/>
      <c r="AB17" s="47">
        <f t="shared" si="8"/>
        <v>0</v>
      </c>
      <c r="AC17" s="46"/>
      <c r="AD17" s="47" t="e">
        <f t="shared" si="9"/>
        <v>#DIV/0!</v>
      </c>
      <c r="AE17" s="45"/>
      <c r="AF17" s="48"/>
      <c r="AG17" s="29"/>
      <c r="AH17" s="29"/>
      <c r="AI17" s="29"/>
      <c r="AJ17" s="49" t="e">
        <f t="shared" si="10"/>
        <v>#N/A</v>
      </c>
      <c r="AK17" s="29"/>
      <c r="AL17" s="50" t="e">
        <f t="shared" si="11"/>
        <v>#N/A</v>
      </c>
    </row>
    <row r="18" spans="1:38" s="30" customFormat="1" x14ac:dyDescent="0.2">
      <c r="A18" s="59"/>
      <c r="B18" s="59"/>
      <c r="C18" s="51"/>
      <c r="D18" s="45"/>
      <c r="E18" s="29"/>
      <c r="F18" s="45" t="e">
        <f t="shared" si="0"/>
        <v>#N/A</v>
      </c>
      <c r="G18" s="45"/>
      <c r="H18" s="29"/>
      <c r="I18" s="45" t="e">
        <f t="shared" si="1"/>
        <v>#N/A</v>
      </c>
      <c r="J18" s="29"/>
      <c r="K18" s="29"/>
      <c r="L18" s="29" t="e">
        <f t="shared" si="2"/>
        <v>#N/A</v>
      </c>
      <c r="M18" s="29"/>
      <c r="N18" s="29" t="e">
        <f t="shared" si="3"/>
        <v>#N/A</v>
      </c>
      <c r="O18" s="29"/>
      <c r="P18" s="45" t="e">
        <f t="shared" si="4"/>
        <v>#N/A</v>
      </c>
      <c r="Q18" s="29"/>
      <c r="R18" s="29" t="e">
        <f t="shared" si="5"/>
        <v>#N/A</v>
      </c>
      <c r="S18" s="45"/>
      <c r="T18" s="45"/>
      <c r="U18" s="29"/>
      <c r="V18" s="29" t="e">
        <f t="shared" si="6"/>
        <v>#N/A</v>
      </c>
      <c r="W18" s="46"/>
      <c r="X18" s="46"/>
      <c r="Y18" s="47">
        <f t="shared" si="7"/>
        <v>0</v>
      </c>
      <c r="Z18" s="46"/>
      <c r="AA18" s="46"/>
      <c r="AB18" s="47">
        <f t="shared" si="8"/>
        <v>0</v>
      </c>
      <c r="AC18" s="46"/>
      <c r="AD18" s="47" t="e">
        <f t="shared" si="9"/>
        <v>#DIV/0!</v>
      </c>
      <c r="AE18" s="45"/>
      <c r="AF18" s="48"/>
      <c r="AG18" s="29"/>
      <c r="AH18" s="29"/>
      <c r="AI18" s="29"/>
      <c r="AJ18" s="49" t="e">
        <f t="shared" si="10"/>
        <v>#N/A</v>
      </c>
      <c r="AK18" s="29"/>
      <c r="AL18" s="50" t="e">
        <f t="shared" si="11"/>
        <v>#N/A</v>
      </c>
    </row>
    <row r="19" spans="1:38" s="30" customFormat="1" x14ac:dyDescent="0.2">
      <c r="A19" s="59"/>
      <c r="B19" s="59"/>
      <c r="C19" s="51"/>
      <c r="D19" s="45"/>
      <c r="E19" s="29"/>
      <c r="F19" s="45" t="e">
        <f t="shared" si="0"/>
        <v>#N/A</v>
      </c>
      <c r="G19" s="45"/>
      <c r="H19" s="29"/>
      <c r="I19" s="45" t="e">
        <f t="shared" si="1"/>
        <v>#N/A</v>
      </c>
      <c r="J19" s="29"/>
      <c r="K19" s="29"/>
      <c r="L19" s="29" t="e">
        <f t="shared" si="2"/>
        <v>#N/A</v>
      </c>
      <c r="M19" s="29"/>
      <c r="N19" s="29" t="e">
        <f t="shared" si="3"/>
        <v>#N/A</v>
      </c>
      <c r="O19" s="29"/>
      <c r="P19" s="45" t="e">
        <f t="shared" si="4"/>
        <v>#N/A</v>
      </c>
      <c r="Q19" s="29"/>
      <c r="R19" s="29" t="e">
        <f t="shared" si="5"/>
        <v>#N/A</v>
      </c>
      <c r="S19" s="45"/>
      <c r="T19" s="45"/>
      <c r="U19" s="29"/>
      <c r="V19" s="29" t="e">
        <f t="shared" si="6"/>
        <v>#N/A</v>
      </c>
      <c r="W19" s="46"/>
      <c r="X19" s="46"/>
      <c r="Y19" s="47">
        <f t="shared" si="7"/>
        <v>0</v>
      </c>
      <c r="Z19" s="46"/>
      <c r="AA19" s="46"/>
      <c r="AB19" s="47">
        <f t="shared" si="8"/>
        <v>0</v>
      </c>
      <c r="AC19" s="46"/>
      <c r="AD19" s="47" t="e">
        <f t="shared" si="9"/>
        <v>#DIV/0!</v>
      </c>
      <c r="AE19" s="45"/>
      <c r="AF19" s="48"/>
      <c r="AG19" s="29"/>
      <c r="AH19" s="29"/>
      <c r="AI19" s="29"/>
      <c r="AJ19" s="49" t="e">
        <f t="shared" si="10"/>
        <v>#N/A</v>
      </c>
      <c r="AK19" s="29"/>
      <c r="AL19" s="50" t="e">
        <f t="shared" si="11"/>
        <v>#N/A</v>
      </c>
    </row>
    <row r="20" spans="1:38" s="30" customFormat="1" x14ac:dyDescent="0.2">
      <c r="A20" s="59"/>
      <c r="B20" s="59"/>
      <c r="C20" s="51"/>
      <c r="D20" s="45"/>
      <c r="E20" s="29"/>
      <c r="F20" s="45" t="e">
        <f t="shared" si="0"/>
        <v>#N/A</v>
      </c>
      <c r="G20" s="45"/>
      <c r="H20" s="29"/>
      <c r="I20" s="45" t="e">
        <f t="shared" si="1"/>
        <v>#N/A</v>
      </c>
      <c r="J20" s="29"/>
      <c r="K20" s="29"/>
      <c r="L20" s="29" t="e">
        <f t="shared" si="2"/>
        <v>#N/A</v>
      </c>
      <c r="M20" s="29"/>
      <c r="N20" s="29" t="e">
        <f t="shared" si="3"/>
        <v>#N/A</v>
      </c>
      <c r="O20" s="29"/>
      <c r="P20" s="45" t="e">
        <f t="shared" si="4"/>
        <v>#N/A</v>
      </c>
      <c r="Q20" s="29"/>
      <c r="R20" s="29" t="e">
        <f t="shared" si="5"/>
        <v>#N/A</v>
      </c>
      <c r="S20" s="45"/>
      <c r="T20" s="45"/>
      <c r="U20" s="29"/>
      <c r="V20" s="29" t="e">
        <f t="shared" si="6"/>
        <v>#N/A</v>
      </c>
      <c r="W20" s="46"/>
      <c r="X20" s="46"/>
      <c r="Y20" s="47">
        <f t="shared" si="7"/>
        <v>0</v>
      </c>
      <c r="Z20" s="46"/>
      <c r="AA20" s="46"/>
      <c r="AB20" s="47">
        <f t="shared" si="8"/>
        <v>0</v>
      </c>
      <c r="AC20" s="46"/>
      <c r="AD20" s="47" t="e">
        <f t="shared" si="9"/>
        <v>#DIV/0!</v>
      </c>
      <c r="AE20" s="45"/>
      <c r="AF20" s="48"/>
      <c r="AG20" s="29"/>
      <c r="AH20" s="29"/>
      <c r="AI20" s="29"/>
      <c r="AJ20" s="49" t="e">
        <f t="shared" si="10"/>
        <v>#N/A</v>
      </c>
      <c r="AK20" s="29"/>
      <c r="AL20" s="50" t="e">
        <f t="shared" si="11"/>
        <v>#N/A</v>
      </c>
    </row>
    <row r="21" spans="1:38" s="30" customFormat="1" x14ac:dyDescent="0.2">
      <c r="A21" s="59"/>
      <c r="B21" s="59"/>
      <c r="C21" s="51"/>
      <c r="D21" s="45"/>
      <c r="E21" s="29"/>
      <c r="F21" s="45" t="e">
        <f t="shared" si="0"/>
        <v>#N/A</v>
      </c>
      <c r="G21" s="45"/>
      <c r="H21" s="29"/>
      <c r="I21" s="45" t="e">
        <f t="shared" si="1"/>
        <v>#N/A</v>
      </c>
      <c r="J21" s="29"/>
      <c r="K21" s="29"/>
      <c r="L21" s="29" t="e">
        <f t="shared" si="2"/>
        <v>#N/A</v>
      </c>
      <c r="M21" s="29"/>
      <c r="N21" s="29" t="e">
        <f t="shared" si="3"/>
        <v>#N/A</v>
      </c>
      <c r="O21" s="29"/>
      <c r="P21" s="45" t="e">
        <f t="shared" si="4"/>
        <v>#N/A</v>
      </c>
      <c r="Q21" s="29"/>
      <c r="R21" s="29" t="e">
        <f t="shared" si="5"/>
        <v>#N/A</v>
      </c>
      <c r="S21" s="45"/>
      <c r="T21" s="45"/>
      <c r="U21" s="29"/>
      <c r="V21" s="29" t="e">
        <f t="shared" si="6"/>
        <v>#N/A</v>
      </c>
      <c r="W21" s="46"/>
      <c r="X21" s="46"/>
      <c r="Y21" s="47">
        <f t="shared" si="7"/>
        <v>0</v>
      </c>
      <c r="Z21" s="46"/>
      <c r="AA21" s="46"/>
      <c r="AB21" s="47">
        <f t="shared" si="8"/>
        <v>0</v>
      </c>
      <c r="AC21" s="46"/>
      <c r="AD21" s="47" t="e">
        <f t="shared" si="9"/>
        <v>#DIV/0!</v>
      </c>
      <c r="AE21" s="45"/>
      <c r="AF21" s="48"/>
      <c r="AG21" s="29"/>
      <c r="AH21" s="29"/>
      <c r="AI21" s="29"/>
      <c r="AJ21" s="49" t="e">
        <f t="shared" si="10"/>
        <v>#N/A</v>
      </c>
      <c r="AK21" s="29"/>
      <c r="AL21" s="50" t="e">
        <f t="shared" si="11"/>
        <v>#N/A</v>
      </c>
    </row>
    <row r="22" spans="1:38" s="30" customFormat="1" x14ac:dyDescent="0.2">
      <c r="A22" s="59"/>
      <c r="B22" s="59"/>
      <c r="C22" s="51"/>
      <c r="D22" s="45"/>
      <c r="E22" s="29"/>
      <c r="F22" s="45" t="e">
        <f t="shared" si="0"/>
        <v>#N/A</v>
      </c>
      <c r="G22" s="45"/>
      <c r="H22" s="29"/>
      <c r="I22" s="45" t="e">
        <f t="shared" si="1"/>
        <v>#N/A</v>
      </c>
      <c r="J22" s="29"/>
      <c r="K22" s="29"/>
      <c r="L22" s="29" t="e">
        <f t="shared" si="2"/>
        <v>#N/A</v>
      </c>
      <c r="M22" s="29"/>
      <c r="N22" s="29" t="e">
        <f t="shared" si="3"/>
        <v>#N/A</v>
      </c>
      <c r="O22" s="29"/>
      <c r="P22" s="45" t="e">
        <f t="shared" si="4"/>
        <v>#N/A</v>
      </c>
      <c r="Q22" s="29"/>
      <c r="R22" s="29" t="e">
        <f t="shared" si="5"/>
        <v>#N/A</v>
      </c>
      <c r="S22" s="45"/>
      <c r="T22" s="45"/>
      <c r="U22" s="29"/>
      <c r="V22" s="29" t="e">
        <f t="shared" si="6"/>
        <v>#N/A</v>
      </c>
      <c r="W22" s="46"/>
      <c r="X22" s="46"/>
      <c r="Y22" s="47">
        <f t="shared" si="7"/>
        <v>0</v>
      </c>
      <c r="Z22" s="46"/>
      <c r="AA22" s="46"/>
      <c r="AB22" s="47">
        <f t="shared" si="8"/>
        <v>0</v>
      </c>
      <c r="AC22" s="46"/>
      <c r="AD22" s="47" t="e">
        <f t="shared" si="9"/>
        <v>#DIV/0!</v>
      </c>
      <c r="AE22" s="45"/>
      <c r="AF22" s="48"/>
      <c r="AG22" s="29"/>
      <c r="AH22" s="29"/>
      <c r="AI22" s="29"/>
      <c r="AJ22" s="49" t="e">
        <f t="shared" si="10"/>
        <v>#N/A</v>
      </c>
      <c r="AK22" s="29"/>
      <c r="AL22" s="50" t="e">
        <f t="shared" si="11"/>
        <v>#N/A</v>
      </c>
    </row>
    <row r="23" spans="1:38" s="30" customFormat="1" x14ac:dyDescent="0.2">
      <c r="A23" s="59"/>
      <c r="B23" s="59"/>
      <c r="C23" s="51"/>
      <c r="D23" s="45"/>
      <c r="E23" s="29"/>
      <c r="F23" s="45" t="e">
        <f t="shared" si="0"/>
        <v>#N/A</v>
      </c>
      <c r="G23" s="45"/>
      <c r="H23" s="29"/>
      <c r="I23" s="45" t="e">
        <f t="shared" si="1"/>
        <v>#N/A</v>
      </c>
      <c r="J23" s="29"/>
      <c r="K23" s="29"/>
      <c r="L23" s="29" t="e">
        <f t="shared" si="2"/>
        <v>#N/A</v>
      </c>
      <c r="M23" s="29"/>
      <c r="N23" s="29" t="e">
        <f t="shared" si="3"/>
        <v>#N/A</v>
      </c>
      <c r="O23" s="29"/>
      <c r="P23" s="45" t="e">
        <f t="shared" si="4"/>
        <v>#N/A</v>
      </c>
      <c r="Q23" s="29"/>
      <c r="R23" s="29" t="e">
        <f t="shared" si="5"/>
        <v>#N/A</v>
      </c>
      <c r="S23" s="45"/>
      <c r="T23" s="45"/>
      <c r="U23" s="29"/>
      <c r="V23" s="29" t="e">
        <f t="shared" si="6"/>
        <v>#N/A</v>
      </c>
      <c r="W23" s="46"/>
      <c r="X23" s="46"/>
      <c r="Y23" s="47">
        <f t="shared" si="7"/>
        <v>0</v>
      </c>
      <c r="Z23" s="46"/>
      <c r="AA23" s="46"/>
      <c r="AB23" s="47">
        <f t="shared" si="8"/>
        <v>0</v>
      </c>
      <c r="AC23" s="46"/>
      <c r="AD23" s="47" t="e">
        <f t="shared" si="9"/>
        <v>#DIV/0!</v>
      </c>
      <c r="AE23" s="45"/>
      <c r="AF23" s="48"/>
      <c r="AG23" s="29"/>
      <c r="AH23" s="29"/>
      <c r="AI23" s="29"/>
      <c r="AJ23" s="49" t="e">
        <f t="shared" si="10"/>
        <v>#N/A</v>
      </c>
      <c r="AK23" s="29"/>
      <c r="AL23" s="50" t="e">
        <f t="shared" si="11"/>
        <v>#N/A</v>
      </c>
    </row>
    <row r="24" spans="1:38" s="30" customFormat="1" x14ac:dyDescent="0.2">
      <c r="A24" s="59"/>
      <c r="B24" s="59"/>
      <c r="C24" s="51"/>
      <c r="D24" s="45"/>
      <c r="E24" s="29"/>
      <c r="F24" s="45" t="e">
        <f t="shared" si="0"/>
        <v>#N/A</v>
      </c>
      <c r="G24" s="45"/>
      <c r="H24" s="29"/>
      <c r="I24" s="45" t="e">
        <f t="shared" si="1"/>
        <v>#N/A</v>
      </c>
      <c r="J24" s="29"/>
      <c r="K24" s="29"/>
      <c r="L24" s="29" t="e">
        <f t="shared" si="2"/>
        <v>#N/A</v>
      </c>
      <c r="M24" s="29"/>
      <c r="N24" s="29" t="e">
        <f t="shared" si="3"/>
        <v>#N/A</v>
      </c>
      <c r="O24" s="29"/>
      <c r="P24" s="45" t="e">
        <f t="shared" si="4"/>
        <v>#N/A</v>
      </c>
      <c r="Q24" s="29"/>
      <c r="R24" s="29" t="e">
        <f t="shared" si="5"/>
        <v>#N/A</v>
      </c>
      <c r="S24" s="45"/>
      <c r="T24" s="45"/>
      <c r="U24" s="29"/>
      <c r="V24" s="29" t="e">
        <f t="shared" si="6"/>
        <v>#N/A</v>
      </c>
      <c r="W24" s="46"/>
      <c r="X24" s="46"/>
      <c r="Y24" s="47">
        <f t="shared" si="7"/>
        <v>0</v>
      </c>
      <c r="Z24" s="46"/>
      <c r="AA24" s="46"/>
      <c r="AB24" s="47">
        <f t="shared" si="8"/>
        <v>0</v>
      </c>
      <c r="AC24" s="46"/>
      <c r="AD24" s="47" t="e">
        <f t="shared" si="9"/>
        <v>#DIV/0!</v>
      </c>
      <c r="AE24" s="45"/>
      <c r="AF24" s="48"/>
      <c r="AG24" s="29"/>
      <c r="AH24" s="29"/>
      <c r="AI24" s="29"/>
      <c r="AJ24" s="49" t="e">
        <f t="shared" si="10"/>
        <v>#N/A</v>
      </c>
      <c r="AK24" s="29"/>
      <c r="AL24" s="50" t="e">
        <f t="shared" si="11"/>
        <v>#N/A</v>
      </c>
    </row>
    <row r="25" spans="1:38" s="30" customFormat="1" x14ac:dyDescent="0.2">
      <c r="A25" s="59"/>
      <c r="B25" s="59"/>
      <c r="C25" s="51"/>
      <c r="D25" s="45"/>
      <c r="E25" s="29"/>
      <c r="F25" s="45" t="e">
        <f t="shared" si="0"/>
        <v>#N/A</v>
      </c>
      <c r="G25" s="45"/>
      <c r="H25" s="29"/>
      <c r="I25" s="45" t="e">
        <f t="shared" si="1"/>
        <v>#N/A</v>
      </c>
      <c r="J25" s="29"/>
      <c r="K25" s="29"/>
      <c r="L25" s="29" t="e">
        <f t="shared" si="2"/>
        <v>#N/A</v>
      </c>
      <c r="M25" s="29"/>
      <c r="N25" s="29" t="e">
        <f t="shared" si="3"/>
        <v>#N/A</v>
      </c>
      <c r="O25" s="29"/>
      <c r="P25" s="45" t="e">
        <f t="shared" si="4"/>
        <v>#N/A</v>
      </c>
      <c r="Q25" s="29"/>
      <c r="R25" s="29" t="e">
        <f t="shared" si="5"/>
        <v>#N/A</v>
      </c>
      <c r="S25" s="45"/>
      <c r="T25" s="45"/>
      <c r="U25" s="29"/>
      <c r="V25" s="29" t="e">
        <f t="shared" si="6"/>
        <v>#N/A</v>
      </c>
      <c r="W25" s="46"/>
      <c r="X25" s="46"/>
      <c r="Y25" s="47">
        <f t="shared" si="7"/>
        <v>0</v>
      </c>
      <c r="Z25" s="46"/>
      <c r="AA25" s="46"/>
      <c r="AB25" s="47">
        <f t="shared" si="8"/>
        <v>0</v>
      </c>
      <c r="AC25" s="46"/>
      <c r="AD25" s="47" t="e">
        <f t="shared" si="9"/>
        <v>#DIV/0!</v>
      </c>
      <c r="AE25" s="45"/>
      <c r="AF25" s="48"/>
      <c r="AG25" s="29"/>
      <c r="AH25" s="29"/>
      <c r="AI25" s="29"/>
      <c r="AJ25" s="49" t="e">
        <f t="shared" si="10"/>
        <v>#N/A</v>
      </c>
      <c r="AK25" s="29"/>
      <c r="AL25" s="50" t="e">
        <f t="shared" si="11"/>
        <v>#N/A</v>
      </c>
    </row>
    <row r="26" spans="1:38" s="30" customFormat="1" x14ac:dyDescent="0.2">
      <c r="A26" s="59"/>
      <c r="B26" s="59"/>
      <c r="C26" s="51"/>
      <c r="D26" s="45"/>
      <c r="E26" s="29"/>
      <c r="F26" s="45" t="e">
        <f t="shared" si="0"/>
        <v>#N/A</v>
      </c>
      <c r="G26" s="45"/>
      <c r="H26" s="29"/>
      <c r="I26" s="45" t="e">
        <f t="shared" si="1"/>
        <v>#N/A</v>
      </c>
      <c r="J26" s="29"/>
      <c r="K26" s="29"/>
      <c r="L26" s="29" t="e">
        <f t="shared" si="2"/>
        <v>#N/A</v>
      </c>
      <c r="M26" s="29"/>
      <c r="N26" s="29" t="e">
        <f t="shared" si="3"/>
        <v>#N/A</v>
      </c>
      <c r="O26" s="29"/>
      <c r="P26" s="45" t="e">
        <f t="shared" si="4"/>
        <v>#N/A</v>
      </c>
      <c r="Q26" s="29"/>
      <c r="R26" s="29" t="e">
        <f t="shared" si="5"/>
        <v>#N/A</v>
      </c>
      <c r="S26" s="45"/>
      <c r="T26" s="45"/>
      <c r="U26" s="29"/>
      <c r="V26" s="29" t="e">
        <f t="shared" si="6"/>
        <v>#N/A</v>
      </c>
      <c r="W26" s="46"/>
      <c r="X26" s="46"/>
      <c r="Y26" s="47">
        <f t="shared" si="7"/>
        <v>0</v>
      </c>
      <c r="Z26" s="46"/>
      <c r="AA26" s="46"/>
      <c r="AB26" s="47">
        <f t="shared" si="8"/>
        <v>0</v>
      </c>
      <c r="AC26" s="46"/>
      <c r="AD26" s="47" t="e">
        <f t="shared" si="9"/>
        <v>#DIV/0!</v>
      </c>
      <c r="AE26" s="45"/>
      <c r="AF26" s="48"/>
      <c r="AG26" s="29"/>
      <c r="AH26" s="29"/>
      <c r="AI26" s="29"/>
      <c r="AJ26" s="49" t="e">
        <f t="shared" si="10"/>
        <v>#N/A</v>
      </c>
      <c r="AK26" s="29"/>
      <c r="AL26" s="50" t="e">
        <f t="shared" si="11"/>
        <v>#N/A</v>
      </c>
    </row>
    <row r="27" spans="1:38" s="30" customFormat="1" x14ac:dyDescent="0.2">
      <c r="A27" s="59"/>
      <c r="B27" s="59"/>
      <c r="C27" s="51"/>
      <c r="D27" s="45"/>
      <c r="E27" s="29"/>
      <c r="F27" s="45" t="e">
        <f t="shared" si="0"/>
        <v>#N/A</v>
      </c>
      <c r="G27" s="45"/>
      <c r="H27" s="29"/>
      <c r="I27" s="45" t="e">
        <f t="shared" si="1"/>
        <v>#N/A</v>
      </c>
      <c r="J27" s="29"/>
      <c r="K27" s="29"/>
      <c r="L27" s="29" t="e">
        <f t="shared" si="2"/>
        <v>#N/A</v>
      </c>
      <c r="M27" s="29"/>
      <c r="N27" s="29" t="e">
        <f t="shared" si="3"/>
        <v>#N/A</v>
      </c>
      <c r="O27" s="29"/>
      <c r="P27" s="45" t="e">
        <f t="shared" si="4"/>
        <v>#N/A</v>
      </c>
      <c r="Q27" s="29"/>
      <c r="R27" s="29" t="e">
        <f t="shared" si="5"/>
        <v>#N/A</v>
      </c>
      <c r="S27" s="45"/>
      <c r="T27" s="45"/>
      <c r="U27" s="29"/>
      <c r="V27" s="29" t="e">
        <f t="shared" si="6"/>
        <v>#N/A</v>
      </c>
      <c r="W27" s="46"/>
      <c r="X27" s="46"/>
      <c r="Y27" s="47">
        <f t="shared" si="7"/>
        <v>0</v>
      </c>
      <c r="Z27" s="46"/>
      <c r="AA27" s="46"/>
      <c r="AB27" s="47">
        <f t="shared" si="8"/>
        <v>0</v>
      </c>
      <c r="AC27" s="46"/>
      <c r="AD27" s="47" t="e">
        <f t="shared" si="9"/>
        <v>#DIV/0!</v>
      </c>
      <c r="AE27" s="45"/>
      <c r="AF27" s="48"/>
      <c r="AG27" s="29"/>
      <c r="AH27" s="29"/>
      <c r="AI27" s="29"/>
      <c r="AJ27" s="49" t="e">
        <f t="shared" si="10"/>
        <v>#N/A</v>
      </c>
      <c r="AK27" s="29"/>
      <c r="AL27" s="50" t="e">
        <f t="shared" si="11"/>
        <v>#N/A</v>
      </c>
    </row>
    <row r="28" spans="1:38" s="30" customFormat="1" x14ac:dyDescent="0.2">
      <c r="A28" s="59"/>
      <c r="B28" s="59"/>
      <c r="C28" s="51"/>
      <c r="D28" s="45"/>
      <c r="E28" s="29"/>
      <c r="F28" s="45" t="e">
        <f t="shared" si="0"/>
        <v>#N/A</v>
      </c>
      <c r="G28" s="45"/>
      <c r="H28" s="29"/>
      <c r="I28" s="45" t="e">
        <f t="shared" si="1"/>
        <v>#N/A</v>
      </c>
      <c r="J28" s="29"/>
      <c r="K28" s="29"/>
      <c r="L28" s="29" t="e">
        <f t="shared" si="2"/>
        <v>#N/A</v>
      </c>
      <c r="M28" s="29"/>
      <c r="N28" s="29" t="e">
        <f t="shared" si="3"/>
        <v>#N/A</v>
      </c>
      <c r="O28" s="29"/>
      <c r="P28" s="45" t="e">
        <f t="shared" si="4"/>
        <v>#N/A</v>
      </c>
      <c r="Q28" s="29"/>
      <c r="R28" s="29" t="e">
        <f t="shared" si="5"/>
        <v>#N/A</v>
      </c>
      <c r="S28" s="45"/>
      <c r="T28" s="45"/>
      <c r="U28" s="29"/>
      <c r="V28" s="29" t="e">
        <f t="shared" si="6"/>
        <v>#N/A</v>
      </c>
      <c r="W28" s="46"/>
      <c r="X28" s="46"/>
      <c r="Y28" s="47">
        <f t="shared" si="7"/>
        <v>0</v>
      </c>
      <c r="Z28" s="46"/>
      <c r="AA28" s="46"/>
      <c r="AB28" s="47">
        <f t="shared" si="8"/>
        <v>0</v>
      </c>
      <c r="AC28" s="46"/>
      <c r="AD28" s="47" t="e">
        <f t="shared" si="9"/>
        <v>#DIV/0!</v>
      </c>
      <c r="AE28" s="45"/>
      <c r="AF28" s="48"/>
      <c r="AG28" s="29"/>
      <c r="AH28" s="29"/>
      <c r="AI28" s="29"/>
      <c r="AJ28" s="49" t="e">
        <f t="shared" si="10"/>
        <v>#N/A</v>
      </c>
      <c r="AK28" s="29"/>
      <c r="AL28" s="50" t="e">
        <f t="shared" si="11"/>
        <v>#N/A</v>
      </c>
    </row>
    <row r="29" spans="1:38" s="30" customFormat="1" x14ac:dyDescent="0.2">
      <c r="A29" s="59"/>
      <c r="B29" s="59"/>
      <c r="C29" s="51"/>
      <c r="D29" s="45"/>
      <c r="E29" s="29"/>
      <c r="F29" s="45" t="e">
        <f t="shared" si="0"/>
        <v>#N/A</v>
      </c>
      <c r="G29" s="45"/>
      <c r="H29" s="29"/>
      <c r="I29" s="45" t="e">
        <f t="shared" si="1"/>
        <v>#N/A</v>
      </c>
      <c r="J29" s="29"/>
      <c r="K29" s="29"/>
      <c r="L29" s="29" t="e">
        <f t="shared" si="2"/>
        <v>#N/A</v>
      </c>
      <c r="M29" s="29"/>
      <c r="N29" s="29" t="e">
        <f t="shared" si="3"/>
        <v>#N/A</v>
      </c>
      <c r="O29" s="29"/>
      <c r="P29" s="45" t="e">
        <f t="shared" si="4"/>
        <v>#N/A</v>
      </c>
      <c r="Q29" s="29"/>
      <c r="R29" s="29" t="e">
        <f t="shared" si="5"/>
        <v>#N/A</v>
      </c>
      <c r="S29" s="45"/>
      <c r="T29" s="45"/>
      <c r="U29" s="29"/>
      <c r="V29" s="29" t="e">
        <f t="shared" si="6"/>
        <v>#N/A</v>
      </c>
      <c r="W29" s="46"/>
      <c r="X29" s="46"/>
      <c r="Y29" s="47">
        <f t="shared" si="7"/>
        <v>0</v>
      </c>
      <c r="Z29" s="46"/>
      <c r="AA29" s="46"/>
      <c r="AB29" s="47">
        <f t="shared" si="8"/>
        <v>0</v>
      </c>
      <c r="AC29" s="46"/>
      <c r="AD29" s="47" t="e">
        <f t="shared" si="9"/>
        <v>#DIV/0!</v>
      </c>
      <c r="AE29" s="45"/>
      <c r="AF29" s="48"/>
      <c r="AG29" s="29"/>
      <c r="AH29" s="29"/>
      <c r="AI29" s="29"/>
      <c r="AJ29" s="49" t="e">
        <f t="shared" si="10"/>
        <v>#N/A</v>
      </c>
      <c r="AK29" s="29"/>
      <c r="AL29" s="50" t="e">
        <f t="shared" si="11"/>
        <v>#N/A</v>
      </c>
    </row>
    <row r="30" spans="1:38" s="30" customFormat="1" x14ac:dyDescent="0.2">
      <c r="A30" s="59"/>
      <c r="B30" s="59"/>
      <c r="C30" s="51"/>
      <c r="D30" s="45"/>
      <c r="E30" s="29"/>
      <c r="F30" s="45" t="e">
        <f t="shared" si="0"/>
        <v>#N/A</v>
      </c>
      <c r="G30" s="45"/>
      <c r="H30" s="29"/>
      <c r="I30" s="45" t="e">
        <f t="shared" si="1"/>
        <v>#N/A</v>
      </c>
      <c r="J30" s="29"/>
      <c r="K30" s="29"/>
      <c r="L30" s="29" t="e">
        <f t="shared" si="2"/>
        <v>#N/A</v>
      </c>
      <c r="M30" s="29"/>
      <c r="N30" s="29" t="e">
        <f t="shared" si="3"/>
        <v>#N/A</v>
      </c>
      <c r="O30" s="29"/>
      <c r="P30" s="45" t="e">
        <f t="shared" si="4"/>
        <v>#N/A</v>
      </c>
      <c r="Q30" s="29"/>
      <c r="R30" s="29" t="e">
        <f t="shared" si="5"/>
        <v>#N/A</v>
      </c>
      <c r="S30" s="45"/>
      <c r="T30" s="45"/>
      <c r="U30" s="29"/>
      <c r="V30" s="29" t="e">
        <f t="shared" si="6"/>
        <v>#N/A</v>
      </c>
      <c r="W30" s="46"/>
      <c r="X30" s="46"/>
      <c r="Y30" s="47">
        <f t="shared" si="7"/>
        <v>0</v>
      </c>
      <c r="Z30" s="46"/>
      <c r="AA30" s="46"/>
      <c r="AB30" s="47">
        <f t="shared" si="8"/>
        <v>0</v>
      </c>
      <c r="AC30" s="46"/>
      <c r="AD30" s="47" t="e">
        <f t="shared" si="9"/>
        <v>#DIV/0!</v>
      </c>
      <c r="AE30" s="45"/>
      <c r="AF30" s="48"/>
      <c r="AG30" s="29"/>
      <c r="AH30" s="29"/>
      <c r="AI30" s="29"/>
      <c r="AJ30" s="49" t="e">
        <f t="shared" si="10"/>
        <v>#N/A</v>
      </c>
      <c r="AK30" s="29"/>
      <c r="AL30" s="50" t="e">
        <f t="shared" si="11"/>
        <v>#N/A</v>
      </c>
    </row>
    <row r="31" spans="1:38" s="30" customFormat="1" x14ac:dyDescent="0.2">
      <c r="A31" s="59"/>
      <c r="B31" s="59"/>
      <c r="C31" s="51"/>
      <c r="D31" s="45"/>
      <c r="E31" s="29"/>
      <c r="F31" s="45" t="e">
        <f t="shared" si="0"/>
        <v>#N/A</v>
      </c>
      <c r="G31" s="45"/>
      <c r="H31" s="29"/>
      <c r="I31" s="45" t="e">
        <f t="shared" si="1"/>
        <v>#N/A</v>
      </c>
      <c r="J31" s="29"/>
      <c r="K31" s="29"/>
      <c r="L31" s="29" t="e">
        <f t="shared" si="2"/>
        <v>#N/A</v>
      </c>
      <c r="M31" s="29"/>
      <c r="N31" s="29" t="e">
        <f t="shared" si="3"/>
        <v>#N/A</v>
      </c>
      <c r="O31" s="29"/>
      <c r="P31" s="45" t="e">
        <f t="shared" si="4"/>
        <v>#N/A</v>
      </c>
      <c r="Q31" s="29"/>
      <c r="R31" s="29" t="e">
        <f t="shared" si="5"/>
        <v>#N/A</v>
      </c>
      <c r="S31" s="45"/>
      <c r="T31" s="45"/>
      <c r="U31" s="29"/>
      <c r="V31" s="29" t="e">
        <f t="shared" si="6"/>
        <v>#N/A</v>
      </c>
      <c r="W31" s="46"/>
      <c r="X31" s="46"/>
      <c r="Y31" s="47">
        <f t="shared" si="7"/>
        <v>0</v>
      </c>
      <c r="Z31" s="46"/>
      <c r="AA31" s="46"/>
      <c r="AB31" s="47">
        <f t="shared" si="8"/>
        <v>0</v>
      </c>
      <c r="AC31" s="46"/>
      <c r="AD31" s="47" t="e">
        <f t="shared" si="9"/>
        <v>#DIV/0!</v>
      </c>
      <c r="AE31" s="45"/>
      <c r="AF31" s="48"/>
      <c r="AG31" s="29"/>
      <c r="AH31" s="29"/>
      <c r="AI31" s="29"/>
      <c r="AJ31" s="49" t="e">
        <f t="shared" si="10"/>
        <v>#N/A</v>
      </c>
      <c r="AK31" s="29"/>
      <c r="AL31" s="50" t="e">
        <f t="shared" si="11"/>
        <v>#N/A</v>
      </c>
    </row>
    <row r="32" spans="1:38" s="30" customFormat="1" x14ac:dyDescent="0.2">
      <c r="A32" s="59"/>
      <c r="B32" s="59"/>
      <c r="C32" s="51"/>
      <c r="D32" s="45"/>
      <c r="E32" s="29"/>
      <c r="F32" s="45" t="e">
        <f t="shared" si="0"/>
        <v>#N/A</v>
      </c>
      <c r="G32" s="45"/>
      <c r="H32" s="29"/>
      <c r="I32" s="45" t="e">
        <f t="shared" si="1"/>
        <v>#N/A</v>
      </c>
      <c r="J32" s="29"/>
      <c r="K32" s="29"/>
      <c r="L32" s="29" t="e">
        <f t="shared" si="2"/>
        <v>#N/A</v>
      </c>
      <c r="M32" s="29"/>
      <c r="N32" s="29" t="e">
        <f t="shared" si="3"/>
        <v>#N/A</v>
      </c>
      <c r="O32" s="29"/>
      <c r="P32" s="45" t="e">
        <f t="shared" si="4"/>
        <v>#N/A</v>
      </c>
      <c r="Q32" s="29"/>
      <c r="R32" s="29" t="e">
        <f t="shared" si="5"/>
        <v>#N/A</v>
      </c>
      <c r="S32" s="45"/>
      <c r="T32" s="45"/>
      <c r="U32" s="29"/>
      <c r="V32" s="29" t="e">
        <f t="shared" si="6"/>
        <v>#N/A</v>
      </c>
      <c r="W32" s="46"/>
      <c r="X32" s="46"/>
      <c r="Y32" s="47">
        <f t="shared" si="7"/>
        <v>0</v>
      </c>
      <c r="Z32" s="46"/>
      <c r="AA32" s="46"/>
      <c r="AB32" s="47">
        <f t="shared" si="8"/>
        <v>0</v>
      </c>
      <c r="AC32" s="46"/>
      <c r="AD32" s="47" t="e">
        <f t="shared" si="9"/>
        <v>#DIV/0!</v>
      </c>
      <c r="AE32" s="45"/>
      <c r="AF32" s="48"/>
      <c r="AG32" s="29"/>
      <c r="AH32" s="29"/>
      <c r="AI32" s="29"/>
      <c r="AJ32" s="49" t="e">
        <f t="shared" si="10"/>
        <v>#N/A</v>
      </c>
      <c r="AK32" s="29"/>
      <c r="AL32" s="50" t="e">
        <f t="shared" si="11"/>
        <v>#N/A</v>
      </c>
    </row>
    <row r="33" spans="1:38" s="30" customFormat="1" x14ac:dyDescent="0.2">
      <c r="A33" s="59"/>
      <c r="B33" s="59"/>
      <c r="C33" s="51"/>
      <c r="D33" s="45"/>
      <c r="E33" s="29"/>
      <c r="F33" s="45" t="e">
        <f t="shared" si="0"/>
        <v>#N/A</v>
      </c>
      <c r="G33" s="45"/>
      <c r="H33" s="29"/>
      <c r="I33" s="45" t="e">
        <f t="shared" si="1"/>
        <v>#N/A</v>
      </c>
      <c r="J33" s="29"/>
      <c r="K33" s="29"/>
      <c r="L33" s="29" t="e">
        <f t="shared" si="2"/>
        <v>#N/A</v>
      </c>
      <c r="M33" s="29"/>
      <c r="N33" s="29" t="e">
        <f t="shared" si="3"/>
        <v>#N/A</v>
      </c>
      <c r="O33" s="29"/>
      <c r="P33" s="45" t="e">
        <f t="shared" si="4"/>
        <v>#N/A</v>
      </c>
      <c r="Q33" s="29"/>
      <c r="R33" s="29" t="e">
        <f t="shared" si="5"/>
        <v>#N/A</v>
      </c>
      <c r="S33" s="45"/>
      <c r="T33" s="45"/>
      <c r="U33" s="29"/>
      <c r="V33" s="29" t="e">
        <f t="shared" si="6"/>
        <v>#N/A</v>
      </c>
      <c r="W33" s="46"/>
      <c r="X33" s="46"/>
      <c r="Y33" s="47">
        <f t="shared" si="7"/>
        <v>0</v>
      </c>
      <c r="Z33" s="46"/>
      <c r="AA33" s="46"/>
      <c r="AB33" s="47">
        <f t="shared" si="8"/>
        <v>0</v>
      </c>
      <c r="AC33" s="46"/>
      <c r="AD33" s="47" t="e">
        <f t="shared" si="9"/>
        <v>#DIV/0!</v>
      </c>
      <c r="AE33" s="45"/>
      <c r="AF33" s="48"/>
      <c r="AG33" s="29"/>
      <c r="AH33" s="29"/>
      <c r="AI33" s="29"/>
      <c r="AJ33" s="49" t="e">
        <f t="shared" si="10"/>
        <v>#N/A</v>
      </c>
      <c r="AK33" s="29"/>
      <c r="AL33" s="50" t="e">
        <f t="shared" si="11"/>
        <v>#N/A</v>
      </c>
    </row>
    <row r="34" spans="1:38" s="30" customFormat="1" x14ac:dyDescent="0.2">
      <c r="A34" s="59"/>
      <c r="B34" s="59"/>
      <c r="C34" s="51"/>
      <c r="D34" s="45"/>
      <c r="E34" s="29"/>
      <c r="F34" s="45" t="e">
        <f t="shared" si="0"/>
        <v>#N/A</v>
      </c>
      <c r="G34" s="45"/>
      <c r="H34" s="29"/>
      <c r="I34" s="45" t="e">
        <f t="shared" si="1"/>
        <v>#N/A</v>
      </c>
      <c r="J34" s="29"/>
      <c r="K34" s="29"/>
      <c r="L34" s="29" t="e">
        <f t="shared" si="2"/>
        <v>#N/A</v>
      </c>
      <c r="M34" s="29"/>
      <c r="N34" s="29" t="e">
        <f t="shared" si="3"/>
        <v>#N/A</v>
      </c>
      <c r="O34" s="29"/>
      <c r="P34" s="45" t="e">
        <f t="shared" si="4"/>
        <v>#N/A</v>
      </c>
      <c r="Q34" s="29"/>
      <c r="R34" s="29" t="e">
        <f t="shared" si="5"/>
        <v>#N/A</v>
      </c>
      <c r="S34" s="45"/>
      <c r="T34" s="45"/>
      <c r="U34" s="29"/>
      <c r="V34" s="29" t="e">
        <f t="shared" si="6"/>
        <v>#N/A</v>
      </c>
      <c r="W34" s="46"/>
      <c r="X34" s="46"/>
      <c r="Y34" s="47">
        <f t="shared" si="7"/>
        <v>0</v>
      </c>
      <c r="Z34" s="46"/>
      <c r="AA34" s="46"/>
      <c r="AB34" s="47">
        <f t="shared" si="8"/>
        <v>0</v>
      </c>
      <c r="AC34" s="46"/>
      <c r="AD34" s="47" t="e">
        <f t="shared" si="9"/>
        <v>#DIV/0!</v>
      </c>
      <c r="AE34" s="45"/>
      <c r="AF34" s="48"/>
      <c r="AG34" s="29"/>
      <c r="AH34" s="29"/>
      <c r="AI34" s="29"/>
      <c r="AJ34" s="49" t="e">
        <f t="shared" si="10"/>
        <v>#N/A</v>
      </c>
      <c r="AK34" s="29"/>
      <c r="AL34" s="50" t="e">
        <f t="shared" si="11"/>
        <v>#N/A</v>
      </c>
    </row>
    <row r="35" spans="1:38" s="30" customFormat="1" x14ac:dyDescent="0.2">
      <c r="A35" s="59"/>
      <c r="B35" s="59"/>
      <c r="C35" s="51"/>
      <c r="D35" s="45"/>
      <c r="E35" s="29"/>
      <c r="F35" s="45" t="e">
        <f t="shared" si="0"/>
        <v>#N/A</v>
      </c>
      <c r="G35" s="45"/>
      <c r="H35" s="29"/>
      <c r="I35" s="45" t="e">
        <f t="shared" si="1"/>
        <v>#N/A</v>
      </c>
      <c r="J35" s="29"/>
      <c r="K35" s="29"/>
      <c r="L35" s="29" t="e">
        <f t="shared" si="2"/>
        <v>#N/A</v>
      </c>
      <c r="M35" s="29"/>
      <c r="N35" s="29" t="e">
        <f t="shared" si="3"/>
        <v>#N/A</v>
      </c>
      <c r="O35" s="29"/>
      <c r="P35" s="45" t="e">
        <f t="shared" si="4"/>
        <v>#N/A</v>
      </c>
      <c r="Q35" s="29"/>
      <c r="R35" s="29" t="e">
        <f t="shared" si="5"/>
        <v>#N/A</v>
      </c>
      <c r="S35" s="45"/>
      <c r="T35" s="45"/>
      <c r="U35" s="29"/>
      <c r="V35" s="29" t="e">
        <f t="shared" si="6"/>
        <v>#N/A</v>
      </c>
      <c r="W35" s="46"/>
      <c r="X35" s="46"/>
      <c r="Y35" s="47">
        <f t="shared" si="7"/>
        <v>0</v>
      </c>
      <c r="Z35" s="46"/>
      <c r="AA35" s="46"/>
      <c r="AB35" s="47">
        <f t="shared" si="8"/>
        <v>0</v>
      </c>
      <c r="AC35" s="46"/>
      <c r="AD35" s="47" t="e">
        <f t="shared" si="9"/>
        <v>#DIV/0!</v>
      </c>
      <c r="AE35" s="45"/>
      <c r="AF35" s="48"/>
      <c r="AG35" s="29"/>
      <c r="AH35" s="29"/>
      <c r="AI35" s="29"/>
      <c r="AJ35" s="49" t="e">
        <f t="shared" si="10"/>
        <v>#N/A</v>
      </c>
      <c r="AK35" s="29"/>
      <c r="AL35" s="50" t="e">
        <f t="shared" si="11"/>
        <v>#N/A</v>
      </c>
    </row>
    <row r="36" spans="1:38" s="30" customFormat="1" x14ac:dyDescent="0.2">
      <c r="A36" s="59"/>
      <c r="B36" s="59"/>
      <c r="C36" s="51"/>
      <c r="D36" s="45"/>
      <c r="E36" s="29"/>
      <c r="F36" s="45" t="e">
        <f t="shared" si="0"/>
        <v>#N/A</v>
      </c>
      <c r="G36" s="45"/>
      <c r="H36" s="29"/>
      <c r="I36" s="45" t="e">
        <f t="shared" si="1"/>
        <v>#N/A</v>
      </c>
      <c r="J36" s="29"/>
      <c r="K36" s="29"/>
      <c r="L36" s="29" t="e">
        <f t="shared" si="2"/>
        <v>#N/A</v>
      </c>
      <c r="M36" s="29"/>
      <c r="N36" s="29" t="e">
        <f t="shared" si="3"/>
        <v>#N/A</v>
      </c>
      <c r="O36" s="29"/>
      <c r="P36" s="45" t="e">
        <f t="shared" si="4"/>
        <v>#N/A</v>
      </c>
      <c r="Q36" s="29"/>
      <c r="R36" s="29" t="e">
        <f t="shared" si="5"/>
        <v>#N/A</v>
      </c>
      <c r="S36" s="45"/>
      <c r="T36" s="45"/>
      <c r="U36" s="29"/>
      <c r="V36" s="29" t="e">
        <f t="shared" si="6"/>
        <v>#N/A</v>
      </c>
      <c r="W36" s="46"/>
      <c r="X36" s="46"/>
      <c r="Y36" s="47">
        <f t="shared" si="7"/>
        <v>0</v>
      </c>
      <c r="Z36" s="46"/>
      <c r="AA36" s="46"/>
      <c r="AB36" s="47">
        <f t="shared" si="8"/>
        <v>0</v>
      </c>
      <c r="AC36" s="46"/>
      <c r="AD36" s="47" t="e">
        <f t="shared" si="9"/>
        <v>#DIV/0!</v>
      </c>
      <c r="AE36" s="45"/>
      <c r="AF36" s="48"/>
      <c r="AG36" s="29"/>
      <c r="AH36" s="29"/>
      <c r="AI36" s="29"/>
      <c r="AJ36" s="49" t="e">
        <f t="shared" si="10"/>
        <v>#N/A</v>
      </c>
      <c r="AK36" s="29"/>
      <c r="AL36" s="50" t="e">
        <f t="shared" si="11"/>
        <v>#N/A</v>
      </c>
    </row>
    <row r="37" spans="1:38" s="30" customFormat="1" x14ac:dyDescent="0.2">
      <c r="A37" s="59"/>
      <c r="B37" s="59"/>
      <c r="C37" s="51"/>
      <c r="D37" s="45"/>
      <c r="E37" s="29"/>
      <c r="F37" s="45" t="e">
        <f t="shared" si="0"/>
        <v>#N/A</v>
      </c>
      <c r="G37" s="45"/>
      <c r="H37" s="29"/>
      <c r="I37" s="45" t="e">
        <f t="shared" si="1"/>
        <v>#N/A</v>
      </c>
      <c r="J37" s="29"/>
      <c r="K37" s="29"/>
      <c r="L37" s="29" t="e">
        <f t="shared" si="2"/>
        <v>#N/A</v>
      </c>
      <c r="M37" s="29"/>
      <c r="N37" s="29" t="e">
        <f t="shared" si="3"/>
        <v>#N/A</v>
      </c>
      <c r="O37" s="29"/>
      <c r="P37" s="45" t="e">
        <f t="shared" si="4"/>
        <v>#N/A</v>
      </c>
      <c r="Q37" s="29"/>
      <c r="R37" s="29" t="e">
        <f t="shared" si="5"/>
        <v>#N/A</v>
      </c>
      <c r="S37" s="45"/>
      <c r="T37" s="45"/>
      <c r="U37" s="29"/>
      <c r="V37" s="29" t="e">
        <f t="shared" si="6"/>
        <v>#N/A</v>
      </c>
      <c r="W37" s="46"/>
      <c r="X37" s="46"/>
      <c r="Y37" s="47">
        <f t="shared" si="7"/>
        <v>0</v>
      </c>
      <c r="Z37" s="46"/>
      <c r="AA37" s="46"/>
      <c r="AB37" s="47">
        <f t="shared" si="8"/>
        <v>0</v>
      </c>
      <c r="AC37" s="46"/>
      <c r="AD37" s="47" t="e">
        <f t="shared" si="9"/>
        <v>#DIV/0!</v>
      </c>
      <c r="AE37" s="45"/>
      <c r="AF37" s="48"/>
      <c r="AG37" s="29"/>
      <c r="AH37" s="29"/>
      <c r="AI37" s="29"/>
      <c r="AJ37" s="49" t="e">
        <f t="shared" si="10"/>
        <v>#N/A</v>
      </c>
      <c r="AK37" s="29"/>
      <c r="AL37" s="50" t="e">
        <f t="shared" si="11"/>
        <v>#N/A</v>
      </c>
    </row>
    <row r="38" spans="1:38" s="30" customFormat="1" x14ac:dyDescent="0.2">
      <c r="A38" s="59"/>
      <c r="B38" s="59"/>
      <c r="C38" s="51"/>
      <c r="D38" s="45"/>
      <c r="E38" s="29"/>
      <c r="F38" s="45" t="e">
        <f t="shared" si="0"/>
        <v>#N/A</v>
      </c>
      <c r="G38" s="45"/>
      <c r="H38" s="29"/>
      <c r="I38" s="45" t="e">
        <f t="shared" si="1"/>
        <v>#N/A</v>
      </c>
      <c r="J38" s="29"/>
      <c r="K38" s="29"/>
      <c r="L38" s="29" t="e">
        <f t="shared" si="2"/>
        <v>#N/A</v>
      </c>
      <c r="M38" s="29"/>
      <c r="N38" s="29" t="e">
        <f t="shared" si="3"/>
        <v>#N/A</v>
      </c>
      <c r="O38" s="29"/>
      <c r="P38" s="45" t="e">
        <f t="shared" si="4"/>
        <v>#N/A</v>
      </c>
      <c r="Q38" s="29"/>
      <c r="R38" s="29" t="e">
        <f t="shared" si="5"/>
        <v>#N/A</v>
      </c>
      <c r="S38" s="45"/>
      <c r="T38" s="45"/>
      <c r="U38" s="29"/>
      <c r="V38" s="29" t="e">
        <f t="shared" si="6"/>
        <v>#N/A</v>
      </c>
      <c r="W38" s="46"/>
      <c r="X38" s="46"/>
      <c r="Y38" s="47">
        <f t="shared" si="7"/>
        <v>0</v>
      </c>
      <c r="Z38" s="46"/>
      <c r="AA38" s="46"/>
      <c r="AB38" s="47">
        <f t="shared" si="8"/>
        <v>0</v>
      </c>
      <c r="AC38" s="46"/>
      <c r="AD38" s="47" t="e">
        <f t="shared" si="9"/>
        <v>#DIV/0!</v>
      </c>
      <c r="AE38" s="45"/>
      <c r="AF38" s="48"/>
      <c r="AG38" s="29"/>
      <c r="AH38" s="29"/>
      <c r="AI38" s="29"/>
      <c r="AJ38" s="49" t="e">
        <f t="shared" si="10"/>
        <v>#N/A</v>
      </c>
      <c r="AK38" s="29"/>
      <c r="AL38" s="50" t="e">
        <f t="shared" si="11"/>
        <v>#N/A</v>
      </c>
    </row>
    <row r="39" spans="1:38" s="30" customFormat="1" x14ac:dyDescent="0.2">
      <c r="A39" s="59"/>
      <c r="B39" s="59"/>
      <c r="C39" s="51"/>
      <c r="D39" s="45"/>
      <c r="E39" s="29"/>
      <c r="F39" s="45" t="e">
        <f t="shared" si="0"/>
        <v>#N/A</v>
      </c>
      <c r="G39" s="45"/>
      <c r="H39" s="29"/>
      <c r="I39" s="45" t="e">
        <f t="shared" si="1"/>
        <v>#N/A</v>
      </c>
      <c r="J39" s="29"/>
      <c r="K39" s="29"/>
      <c r="L39" s="29" t="e">
        <f t="shared" si="2"/>
        <v>#N/A</v>
      </c>
      <c r="M39" s="29"/>
      <c r="N39" s="29" t="e">
        <f t="shared" si="3"/>
        <v>#N/A</v>
      </c>
      <c r="O39" s="29"/>
      <c r="P39" s="45" t="e">
        <f t="shared" si="4"/>
        <v>#N/A</v>
      </c>
      <c r="Q39" s="29"/>
      <c r="R39" s="29" t="e">
        <f t="shared" si="5"/>
        <v>#N/A</v>
      </c>
      <c r="S39" s="45"/>
      <c r="T39" s="45"/>
      <c r="U39" s="29"/>
      <c r="V39" s="29" t="e">
        <f t="shared" si="6"/>
        <v>#N/A</v>
      </c>
      <c r="W39" s="46"/>
      <c r="X39" s="46"/>
      <c r="Y39" s="47">
        <f t="shared" si="7"/>
        <v>0</v>
      </c>
      <c r="Z39" s="46"/>
      <c r="AA39" s="46"/>
      <c r="AB39" s="47">
        <f t="shared" si="8"/>
        <v>0</v>
      </c>
      <c r="AC39" s="46"/>
      <c r="AD39" s="47" t="e">
        <f t="shared" si="9"/>
        <v>#DIV/0!</v>
      </c>
      <c r="AE39" s="45"/>
      <c r="AF39" s="48"/>
      <c r="AG39" s="29"/>
      <c r="AH39" s="29"/>
      <c r="AI39" s="29"/>
      <c r="AJ39" s="49" t="e">
        <f t="shared" si="10"/>
        <v>#N/A</v>
      </c>
      <c r="AK39" s="29"/>
      <c r="AL39" s="50" t="e">
        <f t="shared" si="11"/>
        <v>#N/A</v>
      </c>
    </row>
    <row r="40" spans="1:38" s="30" customFormat="1" x14ac:dyDescent="0.2">
      <c r="A40" s="59"/>
      <c r="B40" s="59"/>
      <c r="C40" s="51"/>
      <c r="D40" s="45"/>
      <c r="E40" s="29"/>
      <c r="F40" s="45" t="e">
        <f t="shared" si="0"/>
        <v>#N/A</v>
      </c>
      <c r="G40" s="45"/>
      <c r="H40" s="29"/>
      <c r="I40" s="45" t="e">
        <f t="shared" si="1"/>
        <v>#N/A</v>
      </c>
      <c r="J40" s="29"/>
      <c r="K40" s="29"/>
      <c r="L40" s="29" t="e">
        <f t="shared" si="2"/>
        <v>#N/A</v>
      </c>
      <c r="M40" s="29"/>
      <c r="N40" s="29" t="e">
        <f t="shared" si="3"/>
        <v>#N/A</v>
      </c>
      <c r="O40" s="29"/>
      <c r="P40" s="45" t="e">
        <f t="shared" si="4"/>
        <v>#N/A</v>
      </c>
      <c r="Q40" s="29"/>
      <c r="R40" s="29" t="e">
        <f t="shared" si="5"/>
        <v>#N/A</v>
      </c>
      <c r="S40" s="45"/>
      <c r="T40" s="45"/>
      <c r="U40" s="29"/>
      <c r="V40" s="29" t="e">
        <f t="shared" si="6"/>
        <v>#N/A</v>
      </c>
      <c r="W40" s="46"/>
      <c r="X40" s="46"/>
      <c r="Y40" s="47">
        <f t="shared" si="7"/>
        <v>0</v>
      </c>
      <c r="Z40" s="46"/>
      <c r="AA40" s="46"/>
      <c r="AB40" s="47">
        <f t="shared" si="8"/>
        <v>0</v>
      </c>
      <c r="AC40" s="46"/>
      <c r="AD40" s="47" t="e">
        <f t="shared" si="9"/>
        <v>#DIV/0!</v>
      </c>
      <c r="AE40" s="45"/>
      <c r="AF40" s="48"/>
      <c r="AG40" s="29"/>
      <c r="AH40" s="29"/>
      <c r="AI40" s="29"/>
      <c r="AJ40" s="49" t="e">
        <f t="shared" si="10"/>
        <v>#N/A</v>
      </c>
      <c r="AK40" s="29"/>
      <c r="AL40" s="50" t="e">
        <f t="shared" si="11"/>
        <v>#N/A</v>
      </c>
    </row>
    <row r="41" spans="1:38" s="30" customFormat="1" x14ac:dyDescent="0.2">
      <c r="A41" s="59"/>
      <c r="B41" s="59"/>
      <c r="C41" s="51"/>
      <c r="D41" s="45"/>
      <c r="E41" s="29"/>
      <c r="F41" s="45" t="e">
        <f t="shared" si="0"/>
        <v>#N/A</v>
      </c>
      <c r="G41" s="45"/>
      <c r="H41" s="29"/>
      <c r="I41" s="45" t="e">
        <f t="shared" si="1"/>
        <v>#N/A</v>
      </c>
      <c r="J41" s="29"/>
      <c r="K41" s="29"/>
      <c r="L41" s="29" t="e">
        <f t="shared" si="2"/>
        <v>#N/A</v>
      </c>
      <c r="M41" s="29"/>
      <c r="N41" s="29" t="e">
        <f t="shared" si="3"/>
        <v>#N/A</v>
      </c>
      <c r="O41" s="29"/>
      <c r="P41" s="45" t="e">
        <f t="shared" si="4"/>
        <v>#N/A</v>
      </c>
      <c r="Q41" s="29"/>
      <c r="R41" s="29" t="e">
        <f t="shared" si="5"/>
        <v>#N/A</v>
      </c>
      <c r="S41" s="45"/>
      <c r="T41" s="45"/>
      <c r="U41" s="29"/>
      <c r="V41" s="29" t="e">
        <f t="shared" si="6"/>
        <v>#N/A</v>
      </c>
      <c r="W41" s="46"/>
      <c r="X41" s="46"/>
      <c r="Y41" s="47">
        <f t="shared" si="7"/>
        <v>0</v>
      </c>
      <c r="Z41" s="46"/>
      <c r="AA41" s="46"/>
      <c r="AB41" s="47">
        <f t="shared" si="8"/>
        <v>0</v>
      </c>
      <c r="AC41" s="46"/>
      <c r="AD41" s="47" t="e">
        <f t="shared" si="9"/>
        <v>#DIV/0!</v>
      </c>
      <c r="AE41" s="45"/>
      <c r="AF41" s="48"/>
      <c r="AG41" s="29"/>
      <c r="AH41" s="29"/>
      <c r="AI41" s="29"/>
      <c r="AJ41" s="49" t="e">
        <f t="shared" si="10"/>
        <v>#N/A</v>
      </c>
      <c r="AK41" s="29"/>
      <c r="AL41" s="50" t="e">
        <f t="shared" si="11"/>
        <v>#N/A</v>
      </c>
    </row>
    <row r="42" spans="1:38" s="30" customFormat="1" x14ac:dyDescent="0.2">
      <c r="A42" s="59"/>
      <c r="B42" s="59"/>
      <c r="C42" s="51"/>
      <c r="D42" s="45"/>
      <c r="E42" s="29"/>
      <c r="F42" s="45" t="e">
        <f t="shared" si="0"/>
        <v>#N/A</v>
      </c>
      <c r="G42" s="45"/>
      <c r="H42" s="29"/>
      <c r="I42" s="45" t="e">
        <f t="shared" si="1"/>
        <v>#N/A</v>
      </c>
      <c r="J42" s="29"/>
      <c r="K42" s="29"/>
      <c r="L42" s="29" t="e">
        <f t="shared" si="2"/>
        <v>#N/A</v>
      </c>
      <c r="M42" s="29"/>
      <c r="N42" s="29" t="e">
        <f t="shared" si="3"/>
        <v>#N/A</v>
      </c>
      <c r="O42" s="29"/>
      <c r="P42" s="45" t="e">
        <f t="shared" si="4"/>
        <v>#N/A</v>
      </c>
      <c r="Q42" s="29"/>
      <c r="R42" s="29" t="e">
        <f t="shared" si="5"/>
        <v>#N/A</v>
      </c>
      <c r="S42" s="45"/>
      <c r="T42" s="45"/>
      <c r="U42" s="29"/>
      <c r="V42" s="29" t="e">
        <f t="shared" si="6"/>
        <v>#N/A</v>
      </c>
      <c r="W42" s="46"/>
      <c r="X42" s="46"/>
      <c r="Y42" s="47">
        <f t="shared" si="7"/>
        <v>0</v>
      </c>
      <c r="Z42" s="46"/>
      <c r="AA42" s="46"/>
      <c r="AB42" s="47">
        <f t="shared" si="8"/>
        <v>0</v>
      </c>
      <c r="AC42" s="46"/>
      <c r="AD42" s="47" t="e">
        <f t="shared" si="9"/>
        <v>#DIV/0!</v>
      </c>
      <c r="AE42" s="45"/>
      <c r="AF42" s="48"/>
      <c r="AG42" s="29"/>
      <c r="AH42" s="29"/>
      <c r="AI42" s="29"/>
      <c r="AJ42" s="49" t="e">
        <f t="shared" si="10"/>
        <v>#N/A</v>
      </c>
      <c r="AK42" s="29"/>
      <c r="AL42" s="50" t="e">
        <f t="shared" si="11"/>
        <v>#N/A</v>
      </c>
    </row>
    <row r="43" spans="1:38" s="30" customFormat="1" x14ac:dyDescent="0.2">
      <c r="A43" s="59"/>
      <c r="B43" s="59"/>
      <c r="C43" s="51"/>
      <c r="D43" s="45"/>
      <c r="E43" s="29"/>
      <c r="F43" s="45" t="e">
        <f t="shared" si="0"/>
        <v>#N/A</v>
      </c>
      <c r="G43" s="45"/>
      <c r="H43" s="29"/>
      <c r="I43" s="45" t="e">
        <f t="shared" si="1"/>
        <v>#N/A</v>
      </c>
      <c r="J43" s="29"/>
      <c r="K43" s="29"/>
      <c r="L43" s="29" t="e">
        <f t="shared" si="2"/>
        <v>#N/A</v>
      </c>
      <c r="M43" s="29"/>
      <c r="N43" s="29" t="e">
        <f t="shared" si="3"/>
        <v>#N/A</v>
      </c>
      <c r="O43" s="29"/>
      <c r="P43" s="45" t="e">
        <f t="shared" si="4"/>
        <v>#N/A</v>
      </c>
      <c r="Q43" s="29"/>
      <c r="R43" s="29" t="e">
        <f t="shared" si="5"/>
        <v>#N/A</v>
      </c>
      <c r="S43" s="45"/>
      <c r="T43" s="45"/>
      <c r="U43" s="29"/>
      <c r="V43" s="29" t="e">
        <f t="shared" si="6"/>
        <v>#N/A</v>
      </c>
      <c r="W43" s="46"/>
      <c r="X43" s="46"/>
      <c r="Y43" s="47">
        <f t="shared" si="7"/>
        <v>0</v>
      </c>
      <c r="Z43" s="46"/>
      <c r="AA43" s="46"/>
      <c r="AB43" s="47">
        <f t="shared" si="8"/>
        <v>0</v>
      </c>
      <c r="AC43" s="46"/>
      <c r="AD43" s="47" t="e">
        <f t="shared" si="9"/>
        <v>#DIV/0!</v>
      </c>
      <c r="AE43" s="45"/>
      <c r="AF43" s="48"/>
      <c r="AG43" s="29"/>
      <c r="AH43" s="29"/>
      <c r="AI43" s="29"/>
      <c r="AJ43" s="49" t="e">
        <f t="shared" si="10"/>
        <v>#N/A</v>
      </c>
      <c r="AK43" s="29"/>
      <c r="AL43" s="50" t="e">
        <f t="shared" si="11"/>
        <v>#N/A</v>
      </c>
    </row>
    <row r="44" spans="1:38" s="30" customFormat="1" x14ac:dyDescent="0.2">
      <c r="A44" s="59"/>
      <c r="B44" s="59"/>
      <c r="C44" s="51"/>
      <c r="D44" s="45"/>
      <c r="E44" s="29"/>
      <c r="F44" s="45" t="e">
        <f t="shared" si="0"/>
        <v>#N/A</v>
      </c>
      <c r="G44" s="45"/>
      <c r="H44" s="29"/>
      <c r="I44" s="45" t="e">
        <f t="shared" si="1"/>
        <v>#N/A</v>
      </c>
      <c r="J44" s="29"/>
      <c r="K44" s="29"/>
      <c r="L44" s="29" t="e">
        <f t="shared" si="2"/>
        <v>#N/A</v>
      </c>
      <c r="M44" s="29"/>
      <c r="N44" s="29" t="e">
        <f t="shared" si="3"/>
        <v>#N/A</v>
      </c>
      <c r="O44" s="29"/>
      <c r="P44" s="45" t="e">
        <f t="shared" si="4"/>
        <v>#N/A</v>
      </c>
      <c r="Q44" s="29"/>
      <c r="R44" s="29" t="e">
        <f t="shared" si="5"/>
        <v>#N/A</v>
      </c>
      <c r="S44" s="45"/>
      <c r="T44" s="45"/>
      <c r="U44" s="29"/>
      <c r="V44" s="29" t="e">
        <f t="shared" si="6"/>
        <v>#N/A</v>
      </c>
      <c r="W44" s="46"/>
      <c r="X44" s="46"/>
      <c r="Y44" s="47">
        <f t="shared" si="7"/>
        <v>0</v>
      </c>
      <c r="Z44" s="46"/>
      <c r="AA44" s="46"/>
      <c r="AB44" s="47">
        <f t="shared" si="8"/>
        <v>0</v>
      </c>
      <c r="AC44" s="46"/>
      <c r="AD44" s="47" t="e">
        <f t="shared" si="9"/>
        <v>#DIV/0!</v>
      </c>
      <c r="AE44" s="45"/>
      <c r="AF44" s="48"/>
      <c r="AG44" s="29"/>
      <c r="AH44" s="29"/>
      <c r="AI44" s="29"/>
      <c r="AJ44" s="49" t="e">
        <f t="shared" si="10"/>
        <v>#N/A</v>
      </c>
      <c r="AK44" s="29"/>
      <c r="AL44" s="50" t="e">
        <f t="shared" si="11"/>
        <v>#N/A</v>
      </c>
    </row>
    <row r="45" spans="1:38" s="30" customFormat="1" x14ac:dyDescent="0.2">
      <c r="A45" s="59"/>
      <c r="B45" s="59"/>
      <c r="C45" s="51"/>
      <c r="D45" s="45"/>
      <c r="E45" s="29"/>
      <c r="F45" s="45" t="e">
        <f t="shared" si="0"/>
        <v>#N/A</v>
      </c>
      <c r="G45" s="45"/>
      <c r="H45" s="29"/>
      <c r="I45" s="45" t="e">
        <f t="shared" si="1"/>
        <v>#N/A</v>
      </c>
      <c r="J45" s="29"/>
      <c r="K45" s="29"/>
      <c r="L45" s="29" t="e">
        <f t="shared" si="2"/>
        <v>#N/A</v>
      </c>
      <c r="M45" s="29"/>
      <c r="N45" s="29" t="e">
        <f t="shared" si="3"/>
        <v>#N/A</v>
      </c>
      <c r="O45" s="29"/>
      <c r="P45" s="45" t="e">
        <f t="shared" si="4"/>
        <v>#N/A</v>
      </c>
      <c r="Q45" s="29"/>
      <c r="R45" s="29" t="e">
        <f t="shared" si="5"/>
        <v>#N/A</v>
      </c>
      <c r="S45" s="45"/>
      <c r="T45" s="45"/>
      <c r="U45" s="29"/>
      <c r="V45" s="29" t="e">
        <f t="shared" si="6"/>
        <v>#N/A</v>
      </c>
      <c r="W45" s="46"/>
      <c r="X45" s="46"/>
      <c r="Y45" s="47">
        <f t="shared" si="7"/>
        <v>0</v>
      </c>
      <c r="Z45" s="46"/>
      <c r="AA45" s="46"/>
      <c r="AB45" s="47">
        <f t="shared" si="8"/>
        <v>0</v>
      </c>
      <c r="AC45" s="46"/>
      <c r="AD45" s="47" t="e">
        <f t="shared" si="9"/>
        <v>#DIV/0!</v>
      </c>
      <c r="AE45" s="45"/>
      <c r="AF45" s="48"/>
      <c r="AG45" s="29"/>
      <c r="AH45" s="29"/>
      <c r="AI45" s="29"/>
      <c r="AJ45" s="49" t="e">
        <f t="shared" si="10"/>
        <v>#N/A</v>
      </c>
      <c r="AK45" s="29"/>
      <c r="AL45" s="50" t="e">
        <f t="shared" si="11"/>
        <v>#N/A</v>
      </c>
    </row>
    <row r="46" spans="1:38" s="30" customFormat="1" x14ac:dyDescent="0.2">
      <c r="A46" s="59"/>
      <c r="B46" s="59"/>
      <c r="C46" s="51"/>
      <c r="D46" s="45"/>
      <c r="E46" s="29"/>
      <c r="F46" s="45" t="e">
        <f t="shared" si="0"/>
        <v>#N/A</v>
      </c>
      <c r="G46" s="45"/>
      <c r="H46" s="29"/>
      <c r="I46" s="45" t="e">
        <f t="shared" si="1"/>
        <v>#N/A</v>
      </c>
      <c r="J46" s="29"/>
      <c r="K46" s="29"/>
      <c r="L46" s="29" t="e">
        <f t="shared" si="2"/>
        <v>#N/A</v>
      </c>
      <c r="M46" s="29"/>
      <c r="N46" s="29" t="e">
        <f t="shared" si="3"/>
        <v>#N/A</v>
      </c>
      <c r="O46" s="29"/>
      <c r="P46" s="45" t="e">
        <f t="shared" si="4"/>
        <v>#N/A</v>
      </c>
      <c r="Q46" s="29"/>
      <c r="R46" s="29" t="e">
        <f t="shared" si="5"/>
        <v>#N/A</v>
      </c>
      <c r="S46" s="45"/>
      <c r="T46" s="45"/>
      <c r="U46" s="29"/>
      <c r="V46" s="29" t="e">
        <f t="shared" si="6"/>
        <v>#N/A</v>
      </c>
      <c r="W46" s="46"/>
      <c r="X46" s="46"/>
      <c r="Y46" s="47">
        <f t="shared" si="7"/>
        <v>0</v>
      </c>
      <c r="Z46" s="46"/>
      <c r="AA46" s="46"/>
      <c r="AB46" s="47">
        <f t="shared" si="8"/>
        <v>0</v>
      </c>
      <c r="AC46" s="46"/>
      <c r="AD46" s="47" t="e">
        <f t="shared" si="9"/>
        <v>#DIV/0!</v>
      </c>
      <c r="AE46" s="45"/>
      <c r="AF46" s="48"/>
      <c r="AG46" s="29"/>
      <c r="AH46" s="29"/>
      <c r="AI46" s="29"/>
      <c r="AJ46" s="49" t="e">
        <f t="shared" si="10"/>
        <v>#N/A</v>
      </c>
      <c r="AK46" s="29"/>
      <c r="AL46" s="50" t="e">
        <f t="shared" si="11"/>
        <v>#N/A</v>
      </c>
    </row>
    <row r="47" spans="1:38" s="30" customFormat="1" x14ac:dyDescent="0.2">
      <c r="A47" s="59"/>
      <c r="B47" s="59"/>
      <c r="C47" s="51"/>
      <c r="D47" s="45"/>
      <c r="E47" s="29"/>
      <c r="F47" s="45" t="e">
        <f t="shared" si="0"/>
        <v>#N/A</v>
      </c>
      <c r="G47" s="45"/>
      <c r="H47" s="29"/>
      <c r="I47" s="45" t="e">
        <f t="shared" si="1"/>
        <v>#N/A</v>
      </c>
      <c r="J47" s="29"/>
      <c r="K47" s="29"/>
      <c r="L47" s="29" t="e">
        <f t="shared" si="2"/>
        <v>#N/A</v>
      </c>
      <c r="M47" s="29"/>
      <c r="N47" s="29" t="e">
        <f t="shared" si="3"/>
        <v>#N/A</v>
      </c>
      <c r="O47" s="29"/>
      <c r="P47" s="45" t="e">
        <f t="shared" si="4"/>
        <v>#N/A</v>
      </c>
      <c r="Q47" s="29"/>
      <c r="R47" s="29" t="e">
        <f t="shared" si="5"/>
        <v>#N/A</v>
      </c>
      <c r="S47" s="45"/>
      <c r="T47" s="45"/>
      <c r="U47" s="29"/>
      <c r="V47" s="29" t="e">
        <f t="shared" si="6"/>
        <v>#N/A</v>
      </c>
      <c r="W47" s="46"/>
      <c r="X47" s="46"/>
      <c r="Y47" s="47">
        <f t="shared" si="7"/>
        <v>0</v>
      </c>
      <c r="Z47" s="46"/>
      <c r="AA47" s="46"/>
      <c r="AB47" s="47">
        <f t="shared" si="8"/>
        <v>0</v>
      </c>
      <c r="AC47" s="46"/>
      <c r="AD47" s="47" t="e">
        <f t="shared" si="9"/>
        <v>#DIV/0!</v>
      </c>
      <c r="AE47" s="45"/>
      <c r="AF47" s="48"/>
      <c r="AG47" s="29"/>
      <c r="AH47" s="29"/>
      <c r="AI47" s="29"/>
      <c r="AJ47" s="49" t="e">
        <f t="shared" si="10"/>
        <v>#N/A</v>
      </c>
      <c r="AK47" s="29"/>
      <c r="AL47" s="50" t="e">
        <f t="shared" si="11"/>
        <v>#N/A</v>
      </c>
    </row>
    <row r="48" spans="1:38" s="30" customFormat="1" x14ac:dyDescent="0.2">
      <c r="A48" s="59"/>
      <c r="B48" s="59"/>
      <c r="C48" s="51"/>
      <c r="D48" s="45"/>
      <c r="E48" s="29"/>
      <c r="F48" s="45" t="e">
        <f t="shared" si="0"/>
        <v>#N/A</v>
      </c>
      <c r="G48" s="45"/>
      <c r="H48" s="29"/>
      <c r="I48" s="45" t="e">
        <f t="shared" si="1"/>
        <v>#N/A</v>
      </c>
      <c r="J48" s="29"/>
      <c r="K48" s="29"/>
      <c r="L48" s="29" t="e">
        <f t="shared" si="2"/>
        <v>#N/A</v>
      </c>
      <c r="M48" s="29"/>
      <c r="N48" s="29" t="e">
        <f t="shared" si="3"/>
        <v>#N/A</v>
      </c>
      <c r="O48" s="29"/>
      <c r="P48" s="45" t="e">
        <f t="shared" si="4"/>
        <v>#N/A</v>
      </c>
      <c r="Q48" s="29"/>
      <c r="R48" s="29" t="e">
        <f t="shared" si="5"/>
        <v>#N/A</v>
      </c>
      <c r="S48" s="45"/>
      <c r="T48" s="45"/>
      <c r="U48" s="29"/>
      <c r="V48" s="29" t="e">
        <f t="shared" si="6"/>
        <v>#N/A</v>
      </c>
      <c r="W48" s="46"/>
      <c r="X48" s="46"/>
      <c r="Y48" s="47">
        <f t="shared" si="7"/>
        <v>0</v>
      </c>
      <c r="Z48" s="46"/>
      <c r="AA48" s="46"/>
      <c r="AB48" s="47">
        <f t="shared" si="8"/>
        <v>0</v>
      </c>
      <c r="AC48" s="46"/>
      <c r="AD48" s="47" t="e">
        <f t="shared" si="9"/>
        <v>#DIV/0!</v>
      </c>
      <c r="AE48" s="45"/>
      <c r="AF48" s="48"/>
      <c r="AG48" s="29"/>
      <c r="AH48" s="29"/>
      <c r="AI48" s="29"/>
      <c r="AJ48" s="49" t="e">
        <f t="shared" si="10"/>
        <v>#N/A</v>
      </c>
      <c r="AK48" s="29"/>
      <c r="AL48" s="50" t="e">
        <f t="shared" si="11"/>
        <v>#N/A</v>
      </c>
    </row>
    <row r="49" spans="1:38" s="30" customFormat="1" x14ac:dyDescent="0.2">
      <c r="A49" s="59"/>
      <c r="B49" s="59"/>
      <c r="C49" s="51"/>
      <c r="D49" s="45"/>
      <c r="E49" s="29"/>
      <c r="F49" s="45" t="e">
        <f t="shared" si="0"/>
        <v>#N/A</v>
      </c>
      <c r="G49" s="45"/>
      <c r="H49" s="29"/>
      <c r="I49" s="45" t="e">
        <f t="shared" si="1"/>
        <v>#N/A</v>
      </c>
      <c r="J49" s="29"/>
      <c r="K49" s="29"/>
      <c r="L49" s="29" t="e">
        <f t="shared" si="2"/>
        <v>#N/A</v>
      </c>
      <c r="M49" s="29"/>
      <c r="N49" s="29" t="e">
        <f t="shared" si="3"/>
        <v>#N/A</v>
      </c>
      <c r="O49" s="29"/>
      <c r="P49" s="45" t="e">
        <f t="shared" si="4"/>
        <v>#N/A</v>
      </c>
      <c r="Q49" s="29"/>
      <c r="R49" s="29" t="e">
        <f t="shared" si="5"/>
        <v>#N/A</v>
      </c>
      <c r="S49" s="45"/>
      <c r="T49" s="45"/>
      <c r="U49" s="29"/>
      <c r="V49" s="29" t="e">
        <f t="shared" si="6"/>
        <v>#N/A</v>
      </c>
      <c r="W49" s="46"/>
      <c r="X49" s="46"/>
      <c r="Y49" s="47">
        <f t="shared" si="7"/>
        <v>0</v>
      </c>
      <c r="Z49" s="46"/>
      <c r="AA49" s="46"/>
      <c r="AB49" s="47">
        <f t="shared" si="8"/>
        <v>0</v>
      </c>
      <c r="AC49" s="46"/>
      <c r="AD49" s="47" t="e">
        <f t="shared" si="9"/>
        <v>#DIV/0!</v>
      </c>
      <c r="AE49" s="45"/>
      <c r="AF49" s="48"/>
      <c r="AG49" s="29"/>
      <c r="AH49" s="29"/>
      <c r="AI49" s="29"/>
      <c r="AJ49" s="49" t="e">
        <f t="shared" si="10"/>
        <v>#N/A</v>
      </c>
      <c r="AK49" s="29"/>
      <c r="AL49" s="50" t="e">
        <f t="shared" si="11"/>
        <v>#N/A</v>
      </c>
    </row>
    <row r="50" spans="1:38" s="30" customFormat="1" x14ac:dyDescent="0.2">
      <c r="A50" s="59"/>
      <c r="B50" s="59"/>
      <c r="C50" s="51"/>
      <c r="D50" s="45"/>
      <c r="E50" s="29"/>
      <c r="F50" s="45" t="e">
        <f t="shared" si="0"/>
        <v>#N/A</v>
      </c>
      <c r="G50" s="45"/>
      <c r="H50" s="29"/>
      <c r="I50" s="45" t="e">
        <f t="shared" si="1"/>
        <v>#N/A</v>
      </c>
      <c r="J50" s="29"/>
      <c r="K50" s="29"/>
      <c r="L50" s="29" t="e">
        <f t="shared" si="2"/>
        <v>#N/A</v>
      </c>
      <c r="M50" s="29"/>
      <c r="N50" s="29" t="e">
        <f t="shared" si="3"/>
        <v>#N/A</v>
      </c>
      <c r="O50" s="29"/>
      <c r="P50" s="45" t="e">
        <f t="shared" si="4"/>
        <v>#N/A</v>
      </c>
      <c r="Q50" s="29"/>
      <c r="R50" s="29" t="e">
        <f t="shared" si="5"/>
        <v>#N/A</v>
      </c>
      <c r="S50" s="45"/>
      <c r="T50" s="45"/>
      <c r="U50" s="29"/>
      <c r="V50" s="29" t="e">
        <f t="shared" si="6"/>
        <v>#N/A</v>
      </c>
      <c r="W50" s="46"/>
      <c r="X50" s="46"/>
      <c r="Y50" s="47">
        <f t="shared" si="7"/>
        <v>0</v>
      </c>
      <c r="Z50" s="46"/>
      <c r="AA50" s="46"/>
      <c r="AB50" s="47">
        <f t="shared" si="8"/>
        <v>0</v>
      </c>
      <c r="AC50" s="46"/>
      <c r="AD50" s="47" t="e">
        <f t="shared" si="9"/>
        <v>#DIV/0!</v>
      </c>
      <c r="AE50" s="45"/>
      <c r="AF50" s="48"/>
      <c r="AG50" s="29"/>
      <c r="AH50" s="29"/>
      <c r="AI50" s="29"/>
      <c r="AJ50" s="49" t="e">
        <f t="shared" si="10"/>
        <v>#N/A</v>
      </c>
      <c r="AK50" s="29"/>
      <c r="AL50" s="50" t="e">
        <f t="shared" si="11"/>
        <v>#N/A</v>
      </c>
    </row>
    <row r="51" spans="1:38" s="30" customFormat="1" x14ac:dyDescent="0.2">
      <c r="A51" s="59"/>
      <c r="B51" s="59"/>
      <c r="C51" s="51"/>
      <c r="D51" s="45"/>
      <c r="E51" s="29"/>
      <c r="F51" s="45" t="e">
        <f t="shared" si="0"/>
        <v>#N/A</v>
      </c>
      <c r="G51" s="45"/>
      <c r="H51" s="29"/>
      <c r="I51" s="45" t="e">
        <f t="shared" si="1"/>
        <v>#N/A</v>
      </c>
      <c r="J51" s="29"/>
      <c r="K51" s="29"/>
      <c r="L51" s="29" t="e">
        <f t="shared" si="2"/>
        <v>#N/A</v>
      </c>
      <c r="M51" s="29"/>
      <c r="N51" s="29" t="e">
        <f t="shared" si="3"/>
        <v>#N/A</v>
      </c>
      <c r="O51" s="29"/>
      <c r="P51" s="45" t="e">
        <f t="shared" si="4"/>
        <v>#N/A</v>
      </c>
      <c r="Q51" s="29"/>
      <c r="R51" s="29" t="e">
        <f t="shared" si="5"/>
        <v>#N/A</v>
      </c>
      <c r="S51" s="45"/>
      <c r="T51" s="45"/>
      <c r="U51" s="29"/>
      <c r="V51" s="29" t="e">
        <f t="shared" si="6"/>
        <v>#N/A</v>
      </c>
      <c r="W51" s="46"/>
      <c r="X51" s="46"/>
      <c r="Y51" s="47">
        <f t="shared" si="7"/>
        <v>0</v>
      </c>
      <c r="Z51" s="46"/>
      <c r="AA51" s="46"/>
      <c r="AB51" s="47">
        <f t="shared" si="8"/>
        <v>0</v>
      </c>
      <c r="AC51" s="46"/>
      <c r="AD51" s="47" t="e">
        <f t="shared" si="9"/>
        <v>#DIV/0!</v>
      </c>
      <c r="AE51" s="45"/>
      <c r="AF51" s="48"/>
      <c r="AG51" s="29"/>
      <c r="AH51" s="29"/>
      <c r="AI51" s="29"/>
      <c r="AJ51" s="49" t="e">
        <f t="shared" si="10"/>
        <v>#N/A</v>
      </c>
      <c r="AK51" s="29"/>
      <c r="AL51" s="50" t="e">
        <f t="shared" si="11"/>
        <v>#N/A</v>
      </c>
    </row>
    <row r="52" spans="1:38" s="30" customFormat="1" x14ac:dyDescent="0.2">
      <c r="A52" s="59"/>
      <c r="B52" s="59"/>
      <c r="C52" s="51"/>
      <c r="D52" s="45"/>
      <c r="E52" s="29"/>
      <c r="F52" s="45" t="e">
        <f t="shared" si="0"/>
        <v>#N/A</v>
      </c>
      <c r="G52" s="45"/>
      <c r="H52" s="29"/>
      <c r="I52" s="45" t="e">
        <f t="shared" si="1"/>
        <v>#N/A</v>
      </c>
      <c r="J52" s="29"/>
      <c r="K52" s="29"/>
      <c r="L52" s="29" t="e">
        <f t="shared" si="2"/>
        <v>#N/A</v>
      </c>
      <c r="M52" s="29"/>
      <c r="N52" s="29" t="e">
        <f t="shared" si="3"/>
        <v>#N/A</v>
      </c>
      <c r="O52" s="29"/>
      <c r="P52" s="45" t="e">
        <f t="shared" si="4"/>
        <v>#N/A</v>
      </c>
      <c r="Q52" s="29"/>
      <c r="R52" s="29" t="e">
        <f t="shared" si="5"/>
        <v>#N/A</v>
      </c>
      <c r="S52" s="45"/>
      <c r="T52" s="45"/>
      <c r="U52" s="29"/>
      <c r="V52" s="29" t="e">
        <f t="shared" si="6"/>
        <v>#N/A</v>
      </c>
      <c r="W52" s="46"/>
      <c r="X52" s="46"/>
      <c r="Y52" s="47">
        <f t="shared" si="7"/>
        <v>0</v>
      </c>
      <c r="Z52" s="46"/>
      <c r="AA52" s="46"/>
      <c r="AB52" s="47">
        <f t="shared" si="8"/>
        <v>0</v>
      </c>
      <c r="AC52" s="46"/>
      <c r="AD52" s="47" t="e">
        <f t="shared" si="9"/>
        <v>#DIV/0!</v>
      </c>
      <c r="AE52" s="45"/>
      <c r="AF52" s="48"/>
      <c r="AG52" s="29"/>
      <c r="AH52" s="29"/>
      <c r="AI52" s="29"/>
      <c r="AJ52" s="49" t="e">
        <f t="shared" si="10"/>
        <v>#N/A</v>
      </c>
      <c r="AK52" s="29"/>
      <c r="AL52" s="50" t="e">
        <f t="shared" si="11"/>
        <v>#N/A</v>
      </c>
    </row>
    <row r="53" spans="1:38" s="30" customFormat="1" x14ac:dyDescent="0.2">
      <c r="A53" s="59"/>
      <c r="B53" s="59"/>
      <c r="C53" s="51"/>
      <c r="D53" s="45"/>
      <c r="E53" s="29"/>
      <c r="F53" s="45" t="e">
        <f t="shared" si="0"/>
        <v>#N/A</v>
      </c>
      <c r="G53" s="45"/>
      <c r="H53" s="29"/>
      <c r="I53" s="45" t="e">
        <f t="shared" si="1"/>
        <v>#N/A</v>
      </c>
      <c r="J53" s="29"/>
      <c r="K53" s="29"/>
      <c r="L53" s="29" t="e">
        <f t="shared" si="2"/>
        <v>#N/A</v>
      </c>
      <c r="M53" s="29"/>
      <c r="N53" s="29" t="e">
        <f t="shared" si="3"/>
        <v>#N/A</v>
      </c>
      <c r="O53" s="29"/>
      <c r="P53" s="45" t="e">
        <f t="shared" si="4"/>
        <v>#N/A</v>
      </c>
      <c r="Q53" s="29"/>
      <c r="R53" s="29" t="e">
        <f t="shared" si="5"/>
        <v>#N/A</v>
      </c>
      <c r="S53" s="45"/>
      <c r="T53" s="45"/>
      <c r="U53" s="29"/>
      <c r="V53" s="29" t="e">
        <f t="shared" si="6"/>
        <v>#N/A</v>
      </c>
      <c r="W53" s="46"/>
      <c r="X53" s="46"/>
      <c r="Y53" s="47">
        <f t="shared" si="7"/>
        <v>0</v>
      </c>
      <c r="Z53" s="46"/>
      <c r="AA53" s="46"/>
      <c r="AB53" s="47">
        <f t="shared" si="8"/>
        <v>0</v>
      </c>
      <c r="AC53" s="46"/>
      <c r="AD53" s="47" t="e">
        <f t="shared" si="9"/>
        <v>#DIV/0!</v>
      </c>
      <c r="AE53" s="45"/>
      <c r="AF53" s="48"/>
      <c r="AG53" s="29"/>
      <c r="AH53" s="29"/>
      <c r="AI53" s="29"/>
      <c r="AJ53" s="49" t="e">
        <f t="shared" si="10"/>
        <v>#N/A</v>
      </c>
      <c r="AK53" s="29"/>
      <c r="AL53" s="50" t="e">
        <f t="shared" si="11"/>
        <v>#N/A</v>
      </c>
    </row>
    <row r="54" spans="1:38" s="30" customFormat="1" x14ac:dyDescent="0.2">
      <c r="A54" s="59"/>
      <c r="B54" s="59"/>
      <c r="C54" s="51"/>
      <c r="D54" s="45"/>
      <c r="E54" s="29"/>
      <c r="F54" s="45" t="e">
        <f t="shared" si="0"/>
        <v>#N/A</v>
      </c>
      <c r="G54" s="45"/>
      <c r="H54" s="29"/>
      <c r="I54" s="45" t="e">
        <f t="shared" si="1"/>
        <v>#N/A</v>
      </c>
      <c r="J54" s="29"/>
      <c r="K54" s="29"/>
      <c r="L54" s="29" t="e">
        <f t="shared" si="2"/>
        <v>#N/A</v>
      </c>
      <c r="M54" s="29"/>
      <c r="N54" s="29" t="e">
        <f t="shared" si="3"/>
        <v>#N/A</v>
      </c>
      <c r="O54" s="29"/>
      <c r="P54" s="45" t="e">
        <f t="shared" si="4"/>
        <v>#N/A</v>
      </c>
      <c r="Q54" s="29"/>
      <c r="R54" s="29" t="e">
        <f t="shared" si="5"/>
        <v>#N/A</v>
      </c>
      <c r="S54" s="45"/>
      <c r="T54" s="45"/>
      <c r="U54" s="29"/>
      <c r="V54" s="29" t="e">
        <f t="shared" si="6"/>
        <v>#N/A</v>
      </c>
      <c r="W54" s="46"/>
      <c r="X54" s="46"/>
      <c r="Y54" s="47">
        <f t="shared" si="7"/>
        <v>0</v>
      </c>
      <c r="Z54" s="46"/>
      <c r="AA54" s="46"/>
      <c r="AB54" s="47">
        <f t="shared" si="8"/>
        <v>0</v>
      </c>
      <c r="AC54" s="46"/>
      <c r="AD54" s="47" t="e">
        <f t="shared" si="9"/>
        <v>#DIV/0!</v>
      </c>
      <c r="AE54" s="45"/>
      <c r="AF54" s="48"/>
      <c r="AG54" s="29"/>
      <c r="AH54" s="29"/>
      <c r="AI54" s="29"/>
      <c r="AJ54" s="49" t="e">
        <f t="shared" si="10"/>
        <v>#N/A</v>
      </c>
      <c r="AK54" s="29"/>
      <c r="AL54" s="50" t="e">
        <f t="shared" si="11"/>
        <v>#N/A</v>
      </c>
    </row>
    <row r="55" spans="1:38" s="30" customFormat="1" x14ac:dyDescent="0.2">
      <c r="A55" s="59"/>
      <c r="B55" s="59"/>
      <c r="C55" s="51"/>
      <c r="D55" s="45"/>
      <c r="E55" s="29"/>
      <c r="F55" s="45" t="e">
        <f t="shared" si="0"/>
        <v>#N/A</v>
      </c>
      <c r="G55" s="45"/>
      <c r="H55" s="29"/>
      <c r="I55" s="45" t="e">
        <f t="shared" si="1"/>
        <v>#N/A</v>
      </c>
      <c r="J55" s="29"/>
      <c r="K55" s="29"/>
      <c r="L55" s="29" t="e">
        <f t="shared" si="2"/>
        <v>#N/A</v>
      </c>
      <c r="M55" s="29"/>
      <c r="N55" s="29" t="e">
        <f t="shared" si="3"/>
        <v>#N/A</v>
      </c>
      <c r="O55" s="29"/>
      <c r="P55" s="45" t="e">
        <f t="shared" si="4"/>
        <v>#N/A</v>
      </c>
      <c r="Q55" s="29"/>
      <c r="R55" s="29" t="e">
        <f t="shared" si="5"/>
        <v>#N/A</v>
      </c>
      <c r="S55" s="45"/>
      <c r="T55" s="45"/>
      <c r="U55" s="29"/>
      <c r="V55" s="29" t="e">
        <f t="shared" si="6"/>
        <v>#N/A</v>
      </c>
      <c r="W55" s="46"/>
      <c r="X55" s="46"/>
      <c r="Y55" s="47">
        <f t="shared" si="7"/>
        <v>0</v>
      </c>
      <c r="Z55" s="46"/>
      <c r="AA55" s="46"/>
      <c r="AB55" s="47">
        <f t="shared" si="8"/>
        <v>0</v>
      </c>
      <c r="AC55" s="46"/>
      <c r="AD55" s="47" t="e">
        <f t="shared" si="9"/>
        <v>#DIV/0!</v>
      </c>
      <c r="AE55" s="45"/>
      <c r="AF55" s="48"/>
      <c r="AG55" s="29"/>
      <c r="AH55" s="29"/>
      <c r="AI55" s="29"/>
      <c r="AJ55" s="49" t="e">
        <f t="shared" si="10"/>
        <v>#N/A</v>
      </c>
      <c r="AK55" s="29"/>
      <c r="AL55" s="50" t="e">
        <f t="shared" si="11"/>
        <v>#N/A</v>
      </c>
    </row>
    <row r="56" spans="1:38" s="30" customFormat="1" x14ac:dyDescent="0.2">
      <c r="A56" s="59"/>
      <c r="B56" s="59"/>
      <c r="C56" s="51"/>
      <c r="D56" s="45"/>
      <c r="E56" s="29"/>
      <c r="F56" s="45" t="e">
        <f t="shared" si="0"/>
        <v>#N/A</v>
      </c>
      <c r="G56" s="45"/>
      <c r="H56" s="29"/>
      <c r="I56" s="45" t="e">
        <f t="shared" si="1"/>
        <v>#N/A</v>
      </c>
      <c r="J56" s="29"/>
      <c r="K56" s="29"/>
      <c r="L56" s="29" t="e">
        <f t="shared" si="2"/>
        <v>#N/A</v>
      </c>
      <c r="M56" s="29"/>
      <c r="N56" s="29" t="e">
        <f t="shared" si="3"/>
        <v>#N/A</v>
      </c>
      <c r="O56" s="29"/>
      <c r="P56" s="45" t="e">
        <f t="shared" si="4"/>
        <v>#N/A</v>
      </c>
      <c r="Q56" s="29"/>
      <c r="R56" s="29" t="e">
        <f t="shared" si="5"/>
        <v>#N/A</v>
      </c>
      <c r="S56" s="45"/>
      <c r="T56" s="45"/>
      <c r="U56" s="29"/>
      <c r="V56" s="29" t="e">
        <f t="shared" si="6"/>
        <v>#N/A</v>
      </c>
      <c r="W56" s="46"/>
      <c r="X56" s="46"/>
      <c r="Y56" s="47">
        <f t="shared" si="7"/>
        <v>0</v>
      </c>
      <c r="Z56" s="46"/>
      <c r="AA56" s="46"/>
      <c r="AB56" s="47">
        <f t="shared" si="8"/>
        <v>0</v>
      </c>
      <c r="AC56" s="46"/>
      <c r="AD56" s="47" t="e">
        <f t="shared" si="9"/>
        <v>#DIV/0!</v>
      </c>
      <c r="AE56" s="45"/>
      <c r="AF56" s="48"/>
      <c r="AG56" s="29"/>
      <c r="AH56" s="29"/>
      <c r="AI56" s="29"/>
      <c r="AJ56" s="49" t="e">
        <f t="shared" si="10"/>
        <v>#N/A</v>
      </c>
      <c r="AK56" s="29"/>
      <c r="AL56" s="50" t="e">
        <f t="shared" si="11"/>
        <v>#N/A</v>
      </c>
    </row>
    <row r="57" spans="1:38" s="30" customFormat="1" x14ac:dyDescent="0.2">
      <c r="A57" s="59"/>
      <c r="B57" s="59"/>
      <c r="C57" s="51"/>
      <c r="D57" s="45"/>
      <c r="E57" s="29"/>
      <c r="F57" s="45" t="e">
        <f t="shared" si="0"/>
        <v>#N/A</v>
      </c>
      <c r="G57" s="45"/>
      <c r="H57" s="29"/>
      <c r="I57" s="45" t="e">
        <f t="shared" si="1"/>
        <v>#N/A</v>
      </c>
      <c r="J57" s="29"/>
      <c r="K57" s="29"/>
      <c r="L57" s="29" t="e">
        <f t="shared" si="2"/>
        <v>#N/A</v>
      </c>
      <c r="M57" s="29"/>
      <c r="N57" s="29" t="e">
        <f t="shared" si="3"/>
        <v>#N/A</v>
      </c>
      <c r="O57" s="29"/>
      <c r="P57" s="45" t="e">
        <f t="shared" si="4"/>
        <v>#N/A</v>
      </c>
      <c r="Q57" s="29"/>
      <c r="R57" s="29" t="e">
        <f t="shared" si="5"/>
        <v>#N/A</v>
      </c>
      <c r="S57" s="45"/>
      <c r="T57" s="45"/>
      <c r="U57" s="29"/>
      <c r="V57" s="29" t="e">
        <f t="shared" si="6"/>
        <v>#N/A</v>
      </c>
      <c r="W57" s="46"/>
      <c r="X57" s="46"/>
      <c r="Y57" s="47">
        <f t="shared" si="7"/>
        <v>0</v>
      </c>
      <c r="Z57" s="46"/>
      <c r="AA57" s="46"/>
      <c r="AB57" s="47">
        <f t="shared" si="8"/>
        <v>0</v>
      </c>
      <c r="AC57" s="46"/>
      <c r="AD57" s="47" t="e">
        <f t="shared" si="9"/>
        <v>#DIV/0!</v>
      </c>
      <c r="AE57" s="45"/>
      <c r="AF57" s="48"/>
      <c r="AG57" s="29"/>
      <c r="AH57" s="29"/>
      <c r="AI57" s="29"/>
      <c r="AJ57" s="49" t="e">
        <f t="shared" si="10"/>
        <v>#N/A</v>
      </c>
      <c r="AK57" s="29"/>
      <c r="AL57" s="50" t="e">
        <f t="shared" si="11"/>
        <v>#N/A</v>
      </c>
    </row>
    <row r="58" spans="1:38" s="30" customFormat="1" x14ac:dyDescent="0.2">
      <c r="A58" s="59"/>
      <c r="B58" s="59"/>
      <c r="C58" s="51"/>
      <c r="D58" s="45"/>
      <c r="E58" s="29"/>
      <c r="F58" s="45" t="e">
        <f t="shared" si="0"/>
        <v>#N/A</v>
      </c>
      <c r="G58" s="45"/>
      <c r="H58" s="29"/>
      <c r="I58" s="45" t="e">
        <f t="shared" si="1"/>
        <v>#N/A</v>
      </c>
      <c r="J58" s="29"/>
      <c r="K58" s="29"/>
      <c r="L58" s="29" t="e">
        <f t="shared" si="2"/>
        <v>#N/A</v>
      </c>
      <c r="M58" s="29"/>
      <c r="N58" s="29" t="e">
        <f t="shared" si="3"/>
        <v>#N/A</v>
      </c>
      <c r="O58" s="29"/>
      <c r="P58" s="45" t="e">
        <f t="shared" si="4"/>
        <v>#N/A</v>
      </c>
      <c r="Q58" s="29"/>
      <c r="R58" s="29" t="e">
        <f t="shared" si="5"/>
        <v>#N/A</v>
      </c>
      <c r="S58" s="45"/>
      <c r="T58" s="45"/>
      <c r="U58" s="29"/>
      <c r="V58" s="29" t="e">
        <f t="shared" si="6"/>
        <v>#N/A</v>
      </c>
      <c r="W58" s="46"/>
      <c r="X58" s="46"/>
      <c r="Y58" s="47">
        <f t="shared" si="7"/>
        <v>0</v>
      </c>
      <c r="Z58" s="46"/>
      <c r="AA58" s="46"/>
      <c r="AB58" s="47">
        <f t="shared" si="8"/>
        <v>0</v>
      </c>
      <c r="AC58" s="46"/>
      <c r="AD58" s="47" t="e">
        <f t="shared" si="9"/>
        <v>#DIV/0!</v>
      </c>
      <c r="AE58" s="45"/>
      <c r="AF58" s="48"/>
      <c r="AG58" s="29"/>
      <c r="AH58" s="29"/>
      <c r="AI58" s="29"/>
      <c r="AJ58" s="49" t="e">
        <f t="shared" si="10"/>
        <v>#N/A</v>
      </c>
      <c r="AK58" s="29"/>
      <c r="AL58" s="50" t="e">
        <f t="shared" si="11"/>
        <v>#N/A</v>
      </c>
    </row>
    <row r="59" spans="1:38" s="30" customFormat="1" x14ac:dyDescent="0.2">
      <c r="A59" s="59"/>
      <c r="B59" s="59"/>
      <c r="C59" s="51"/>
      <c r="D59" s="45"/>
      <c r="E59" s="29"/>
      <c r="F59" s="45" t="e">
        <f t="shared" si="0"/>
        <v>#N/A</v>
      </c>
      <c r="G59" s="45"/>
      <c r="H59" s="29"/>
      <c r="I59" s="45" t="e">
        <f t="shared" si="1"/>
        <v>#N/A</v>
      </c>
      <c r="J59" s="29"/>
      <c r="K59" s="29"/>
      <c r="L59" s="29" t="e">
        <f t="shared" si="2"/>
        <v>#N/A</v>
      </c>
      <c r="M59" s="29"/>
      <c r="N59" s="29" t="e">
        <f t="shared" si="3"/>
        <v>#N/A</v>
      </c>
      <c r="O59" s="29"/>
      <c r="P59" s="45" t="e">
        <f t="shared" si="4"/>
        <v>#N/A</v>
      </c>
      <c r="Q59" s="29"/>
      <c r="R59" s="29" t="e">
        <f t="shared" si="5"/>
        <v>#N/A</v>
      </c>
      <c r="S59" s="45"/>
      <c r="T59" s="45"/>
      <c r="U59" s="29"/>
      <c r="V59" s="29" t="e">
        <f t="shared" si="6"/>
        <v>#N/A</v>
      </c>
      <c r="W59" s="46"/>
      <c r="X59" s="46"/>
      <c r="Y59" s="47">
        <f t="shared" si="7"/>
        <v>0</v>
      </c>
      <c r="Z59" s="46"/>
      <c r="AA59" s="46"/>
      <c r="AB59" s="47">
        <f t="shared" si="8"/>
        <v>0</v>
      </c>
      <c r="AC59" s="46"/>
      <c r="AD59" s="47" t="e">
        <f t="shared" si="9"/>
        <v>#DIV/0!</v>
      </c>
      <c r="AE59" s="45"/>
      <c r="AF59" s="48"/>
      <c r="AG59" s="29"/>
      <c r="AH59" s="29"/>
      <c r="AI59" s="29"/>
      <c r="AJ59" s="49" t="e">
        <f t="shared" si="10"/>
        <v>#N/A</v>
      </c>
      <c r="AK59" s="29"/>
      <c r="AL59" s="50" t="e">
        <f t="shared" si="11"/>
        <v>#N/A</v>
      </c>
    </row>
    <row r="60" spans="1:38" s="30" customFormat="1" x14ac:dyDescent="0.2">
      <c r="A60" s="59"/>
      <c r="B60" s="59"/>
      <c r="C60" s="51"/>
      <c r="D60" s="45"/>
      <c r="E60" s="29"/>
      <c r="F60" s="45" t="e">
        <f t="shared" si="0"/>
        <v>#N/A</v>
      </c>
      <c r="G60" s="45"/>
      <c r="H60" s="29"/>
      <c r="I60" s="45" t="e">
        <f t="shared" si="1"/>
        <v>#N/A</v>
      </c>
      <c r="J60" s="29"/>
      <c r="K60" s="29"/>
      <c r="L60" s="29" t="e">
        <f t="shared" si="2"/>
        <v>#N/A</v>
      </c>
      <c r="M60" s="29"/>
      <c r="N60" s="29" t="e">
        <f t="shared" si="3"/>
        <v>#N/A</v>
      </c>
      <c r="O60" s="29"/>
      <c r="P60" s="45" t="e">
        <f t="shared" si="4"/>
        <v>#N/A</v>
      </c>
      <c r="Q60" s="29"/>
      <c r="R60" s="29" t="e">
        <f t="shared" si="5"/>
        <v>#N/A</v>
      </c>
      <c r="S60" s="45"/>
      <c r="T60" s="45"/>
      <c r="U60" s="29"/>
      <c r="V60" s="29" t="e">
        <f t="shared" si="6"/>
        <v>#N/A</v>
      </c>
      <c r="W60" s="46"/>
      <c r="X60" s="46"/>
      <c r="Y60" s="47">
        <f t="shared" si="7"/>
        <v>0</v>
      </c>
      <c r="Z60" s="46"/>
      <c r="AA60" s="46"/>
      <c r="AB60" s="47">
        <f t="shared" si="8"/>
        <v>0</v>
      </c>
      <c r="AC60" s="46"/>
      <c r="AD60" s="47" t="e">
        <f t="shared" si="9"/>
        <v>#DIV/0!</v>
      </c>
      <c r="AE60" s="45"/>
      <c r="AF60" s="48"/>
      <c r="AG60" s="29"/>
      <c r="AH60" s="29"/>
      <c r="AI60" s="29"/>
      <c r="AJ60" s="49" t="e">
        <f t="shared" si="10"/>
        <v>#N/A</v>
      </c>
      <c r="AK60" s="29"/>
      <c r="AL60" s="50" t="e">
        <f t="shared" si="11"/>
        <v>#N/A</v>
      </c>
    </row>
    <row r="61" spans="1:38" s="30" customFormat="1" x14ac:dyDescent="0.2">
      <c r="A61" s="59"/>
      <c r="B61" s="59"/>
      <c r="C61" s="51"/>
      <c r="D61" s="45"/>
      <c r="E61" s="29"/>
      <c r="F61" s="45" t="e">
        <f t="shared" si="0"/>
        <v>#N/A</v>
      </c>
      <c r="G61" s="45"/>
      <c r="H61" s="29"/>
      <c r="I61" s="45" t="e">
        <f t="shared" si="1"/>
        <v>#N/A</v>
      </c>
      <c r="J61" s="29"/>
      <c r="K61" s="29"/>
      <c r="L61" s="29" t="e">
        <f t="shared" si="2"/>
        <v>#N/A</v>
      </c>
      <c r="M61" s="29"/>
      <c r="N61" s="29" t="e">
        <f t="shared" si="3"/>
        <v>#N/A</v>
      </c>
      <c r="O61" s="29"/>
      <c r="P61" s="45" t="e">
        <f t="shared" si="4"/>
        <v>#N/A</v>
      </c>
      <c r="Q61" s="29"/>
      <c r="R61" s="29" t="e">
        <f t="shared" si="5"/>
        <v>#N/A</v>
      </c>
      <c r="S61" s="45"/>
      <c r="T61" s="45"/>
      <c r="U61" s="29"/>
      <c r="V61" s="29" t="e">
        <f t="shared" si="6"/>
        <v>#N/A</v>
      </c>
      <c r="W61" s="46"/>
      <c r="X61" s="46"/>
      <c r="Y61" s="47">
        <f t="shared" si="7"/>
        <v>0</v>
      </c>
      <c r="Z61" s="46"/>
      <c r="AA61" s="46"/>
      <c r="AB61" s="47">
        <f t="shared" si="8"/>
        <v>0</v>
      </c>
      <c r="AC61" s="46"/>
      <c r="AD61" s="47" t="e">
        <f t="shared" si="9"/>
        <v>#DIV/0!</v>
      </c>
      <c r="AE61" s="45"/>
      <c r="AF61" s="48"/>
      <c r="AG61" s="29"/>
      <c r="AH61" s="29"/>
      <c r="AI61" s="29"/>
      <c r="AJ61" s="49" t="e">
        <f t="shared" si="10"/>
        <v>#N/A</v>
      </c>
      <c r="AK61" s="29"/>
      <c r="AL61" s="50" t="e">
        <f t="shared" si="11"/>
        <v>#N/A</v>
      </c>
    </row>
    <row r="62" spans="1:38" s="30" customFormat="1" x14ac:dyDescent="0.2">
      <c r="A62" s="59"/>
      <c r="B62" s="59"/>
      <c r="C62" s="51"/>
      <c r="D62" s="45"/>
      <c r="E62" s="29"/>
      <c r="F62" s="45" t="e">
        <f t="shared" si="0"/>
        <v>#N/A</v>
      </c>
      <c r="G62" s="45"/>
      <c r="H62" s="29"/>
      <c r="I62" s="45" t="e">
        <f t="shared" si="1"/>
        <v>#N/A</v>
      </c>
      <c r="J62" s="29"/>
      <c r="K62" s="29"/>
      <c r="L62" s="29" t="e">
        <f t="shared" si="2"/>
        <v>#N/A</v>
      </c>
      <c r="M62" s="29"/>
      <c r="N62" s="29" t="e">
        <f t="shared" si="3"/>
        <v>#N/A</v>
      </c>
      <c r="O62" s="29"/>
      <c r="P62" s="45" t="e">
        <f t="shared" si="4"/>
        <v>#N/A</v>
      </c>
      <c r="Q62" s="29"/>
      <c r="R62" s="29" t="e">
        <f t="shared" si="5"/>
        <v>#N/A</v>
      </c>
      <c r="S62" s="45"/>
      <c r="T62" s="45"/>
      <c r="U62" s="29"/>
      <c r="V62" s="29" t="e">
        <f t="shared" si="6"/>
        <v>#N/A</v>
      </c>
      <c r="W62" s="46"/>
      <c r="X62" s="46"/>
      <c r="Y62" s="47">
        <f t="shared" si="7"/>
        <v>0</v>
      </c>
      <c r="Z62" s="46"/>
      <c r="AA62" s="46"/>
      <c r="AB62" s="47">
        <f t="shared" si="8"/>
        <v>0</v>
      </c>
      <c r="AC62" s="46"/>
      <c r="AD62" s="47" t="e">
        <f t="shared" si="9"/>
        <v>#DIV/0!</v>
      </c>
      <c r="AE62" s="45"/>
      <c r="AF62" s="48"/>
      <c r="AG62" s="29"/>
      <c r="AH62" s="29"/>
      <c r="AI62" s="29"/>
      <c r="AJ62" s="49" t="e">
        <f t="shared" si="10"/>
        <v>#N/A</v>
      </c>
      <c r="AK62" s="29"/>
      <c r="AL62" s="50" t="e">
        <f t="shared" si="11"/>
        <v>#N/A</v>
      </c>
    </row>
    <row r="63" spans="1:38" s="30" customFormat="1" x14ac:dyDescent="0.2">
      <c r="A63" s="59"/>
      <c r="B63" s="59"/>
      <c r="C63" s="51"/>
      <c r="D63" s="45"/>
      <c r="E63" s="29"/>
      <c r="F63" s="45" t="e">
        <f t="shared" si="0"/>
        <v>#N/A</v>
      </c>
      <c r="G63" s="45"/>
      <c r="H63" s="29"/>
      <c r="I63" s="45" t="e">
        <f t="shared" si="1"/>
        <v>#N/A</v>
      </c>
      <c r="J63" s="29"/>
      <c r="K63" s="29"/>
      <c r="L63" s="29" t="e">
        <f t="shared" si="2"/>
        <v>#N/A</v>
      </c>
      <c r="M63" s="29"/>
      <c r="N63" s="29" t="e">
        <f t="shared" si="3"/>
        <v>#N/A</v>
      </c>
      <c r="O63" s="29"/>
      <c r="P63" s="45" t="e">
        <f t="shared" si="4"/>
        <v>#N/A</v>
      </c>
      <c r="Q63" s="29"/>
      <c r="R63" s="29" t="e">
        <f t="shared" si="5"/>
        <v>#N/A</v>
      </c>
      <c r="S63" s="45"/>
      <c r="T63" s="45"/>
      <c r="U63" s="29"/>
      <c r="V63" s="29" t="e">
        <f t="shared" si="6"/>
        <v>#N/A</v>
      </c>
      <c r="W63" s="46"/>
      <c r="X63" s="46"/>
      <c r="Y63" s="47">
        <f t="shared" si="7"/>
        <v>0</v>
      </c>
      <c r="Z63" s="46"/>
      <c r="AA63" s="46"/>
      <c r="AB63" s="47">
        <f t="shared" si="8"/>
        <v>0</v>
      </c>
      <c r="AC63" s="46"/>
      <c r="AD63" s="47" t="e">
        <f t="shared" si="9"/>
        <v>#DIV/0!</v>
      </c>
      <c r="AE63" s="45"/>
      <c r="AF63" s="48"/>
      <c r="AG63" s="29"/>
      <c r="AH63" s="29"/>
      <c r="AI63" s="29"/>
      <c r="AJ63" s="49" t="e">
        <f t="shared" si="10"/>
        <v>#N/A</v>
      </c>
      <c r="AK63" s="29"/>
      <c r="AL63" s="50" t="e">
        <f t="shared" si="11"/>
        <v>#N/A</v>
      </c>
    </row>
    <row r="64" spans="1:38" s="30" customFormat="1" x14ac:dyDescent="0.2">
      <c r="A64" s="59"/>
      <c r="B64" s="59"/>
      <c r="C64" s="51"/>
      <c r="D64" s="45"/>
      <c r="E64" s="29"/>
      <c r="F64" s="45" t="e">
        <f t="shared" si="0"/>
        <v>#N/A</v>
      </c>
      <c r="G64" s="45"/>
      <c r="H64" s="29"/>
      <c r="I64" s="45" t="e">
        <f t="shared" si="1"/>
        <v>#N/A</v>
      </c>
      <c r="J64" s="29"/>
      <c r="K64" s="29"/>
      <c r="L64" s="29" t="e">
        <f t="shared" si="2"/>
        <v>#N/A</v>
      </c>
      <c r="M64" s="29"/>
      <c r="N64" s="29" t="e">
        <f t="shared" si="3"/>
        <v>#N/A</v>
      </c>
      <c r="O64" s="29"/>
      <c r="P64" s="45" t="e">
        <f t="shared" si="4"/>
        <v>#N/A</v>
      </c>
      <c r="Q64" s="29"/>
      <c r="R64" s="29" t="e">
        <f t="shared" si="5"/>
        <v>#N/A</v>
      </c>
      <c r="S64" s="45"/>
      <c r="T64" s="45"/>
      <c r="U64" s="29"/>
      <c r="V64" s="29" t="e">
        <f t="shared" si="6"/>
        <v>#N/A</v>
      </c>
      <c r="W64" s="46"/>
      <c r="X64" s="46"/>
      <c r="Y64" s="47">
        <f t="shared" si="7"/>
        <v>0</v>
      </c>
      <c r="Z64" s="46"/>
      <c r="AA64" s="46"/>
      <c r="AB64" s="47">
        <f t="shared" si="8"/>
        <v>0</v>
      </c>
      <c r="AC64" s="46"/>
      <c r="AD64" s="47" t="e">
        <f t="shared" si="9"/>
        <v>#DIV/0!</v>
      </c>
      <c r="AE64" s="45"/>
      <c r="AF64" s="48"/>
      <c r="AG64" s="29"/>
      <c r="AH64" s="29"/>
      <c r="AI64" s="29"/>
      <c r="AJ64" s="49" t="e">
        <f t="shared" si="10"/>
        <v>#N/A</v>
      </c>
      <c r="AK64" s="29"/>
      <c r="AL64" s="50" t="e">
        <f t="shared" si="11"/>
        <v>#N/A</v>
      </c>
    </row>
    <row r="65" spans="1:38" s="30" customFormat="1" x14ac:dyDescent="0.2">
      <c r="A65" s="59"/>
      <c r="B65" s="59"/>
      <c r="C65" s="51"/>
      <c r="D65" s="45"/>
      <c r="E65" s="29"/>
      <c r="F65" s="45" t="e">
        <f t="shared" si="0"/>
        <v>#N/A</v>
      </c>
      <c r="G65" s="45"/>
      <c r="H65" s="29"/>
      <c r="I65" s="45" t="e">
        <f t="shared" si="1"/>
        <v>#N/A</v>
      </c>
      <c r="J65" s="29"/>
      <c r="K65" s="29"/>
      <c r="L65" s="29" t="e">
        <f t="shared" si="2"/>
        <v>#N/A</v>
      </c>
      <c r="M65" s="29"/>
      <c r="N65" s="29" t="e">
        <f t="shared" si="3"/>
        <v>#N/A</v>
      </c>
      <c r="O65" s="29"/>
      <c r="P65" s="45" t="e">
        <f t="shared" si="4"/>
        <v>#N/A</v>
      </c>
      <c r="Q65" s="29"/>
      <c r="R65" s="29" t="e">
        <f t="shared" si="5"/>
        <v>#N/A</v>
      </c>
      <c r="S65" s="45"/>
      <c r="T65" s="45"/>
      <c r="U65" s="29"/>
      <c r="V65" s="29" t="e">
        <f t="shared" si="6"/>
        <v>#N/A</v>
      </c>
      <c r="W65" s="46"/>
      <c r="X65" s="46"/>
      <c r="Y65" s="47">
        <f t="shared" si="7"/>
        <v>0</v>
      </c>
      <c r="Z65" s="46"/>
      <c r="AA65" s="46"/>
      <c r="AB65" s="47">
        <f t="shared" si="8"/>
        <v>0</v>
      </c>
      <c r="AC65" s="46"/>
      <c r="AD65" s="47" t="e">
        <f t="shared" si="9"/>
        <v>#DIV/0!</v>
      </c>
      <c r="AE65" s="45"/>
      <c r="AF65" s="48"/>
      <c r="AG65" s="29"/>
      <c r="AH65" s="29"/>
      <c r="AI65" s="29"/>
      <c r="AJ65" s="49" t="e">
        <f t="shared" si="10"/>
        <v>#N/A</v>
      </c>
      <c r="AK65" s="29"/>
      <c r="AL65" s="50" t="e">
        <f t="shared" si="11"/>
        <v>#N/A</v>
      </c>
    </row>
    <row r="66" spans="1:38" s="30" customFormat="1" x14ac:dyDescent="0.2">
      <c r="A66" s="59"/>
      <c r="B66" s="59"/>
      <c r="C66" s="51"/>
      <c r="D66" s="45"/>
      <c r="E66" s="29"/>
      <c r="F66" s="45" t="e">
        <f t="shared" si="0"/>
        <v>#N/A</v>
      </c>
      <c r="G66" s="45"/>
      <c r="H66" s="29"/>
      <c r="I66" s="45" t="e">
        <f t="shared" si="1"/>
        <v>#N/A</v>
      </c>
      <c r="J66" s="29"/>
      <c r="K66" s="29"/>
      <c r="L66" s="29" t="e">
        <f t="shared" si="2"/>
        <v>#N/A</v>
      </c>
      <c r="M66" s="29"/>
      <c r="N66" s="29" t="e">
        <f t="shared" si="3"/>
        <v>#N/A</v>
      </c>
      <c r="O66" s="29"/>
      <c r="P66" s="45" t="e">
        <f t="shared" si="4"/>
        <v>#N/A</v>
      </c>
      <c r="Q66" s="29"/>
      <c r="R66" s="29" t="e">
        <f t="shared" si="5"/>
        <v>#N/A</v>
      </c>
      <c r="S66" s="45"/>
      <c r="T66" s="45"/>
      <c r="U66" s="29"/>
      <c r="V66" s="29" t="e">
        <f t="shared" si="6"/>
        <v>#N/A</v>
      </c>
      <c r="W66" s="46"/>
      <c r="X66" s="46"/>
      <c r="Y66" s="47">
        <f t="shared" si="7"/>
        <v>0</v>
      </c>
      <c r="Z66" s="46"/>
      <c r="AA66" s="46"/>
      <c r="AB66" s="47">
        <f t="shared" si="8"/>
        <v>0</v>
      </c>
      <c r="AC66" s="46"/>
      <c r="AD66" s="47" t="e">
        <f t="shared" si="9"/>
        <v>#DIV/0!</v>
      </c>
      <c r="AE66" s="45"/>
      <c r="AF66" s="48"/>
      <c r="AG66" s="29"/>
      <c r="AH66" s="29"/>
      <c r="AI66" s="29"/>
      <c r="AJ66" s="49" t="e">
        <f t="shared" si="10"/>
        <v>#N/A</v>
      </c>
      <c r="AK66" s="29"/>
      <c r="AL66" s="50" t="e">
        <f t="shared" si="11"/>
        <v>#N/A</v>
      </c>
    </row>
    <row r="67" spans="1:38" s="30" customFormat="1" x14ac:dyDescent="0.2">
      <c r="A67" s="59"/>
      <c r="B67" s="59"/>
      <c r="C67" s="51"/>
      <c r="D67" s="45"/>
      <c r="E67" s="29"/>
      <c r="F67" s="45" t="e">
        <f t="shared" ref="F67:F78" si="12">LOOKUP($E67,$E$104:$F$133)</f>
        <v>#N/A</v>
      </c>
      <c r="G67" s="45"/>
      <c r="H67" s="29"/>
      <c r="I67" s="45" t="e">
        <f t="shared" ref="I67:I78" si="13">LOOKUP($H67,$H$104:$I$133)</f>
        <v>#N/A</v>
      </c>
      <c r="J67" s="29"/>
      <c r="K67" s="29"/>
      <c r="L67" s="29" t="e">
        <f t="shared" ref="L67:L78" si="14">LOOKUP($K67,$K$104:$L$111)</f>
        <v>#N/A</v>
      </c>
      <c r="M67" s="29"/>
      <c r="N67" s="29" t="e">
        <f t="shared" ref="N67:N78" si="15">LOOKUP($M67,$M$104:$N$113)</f>
        <v>#N/A</v>
      </c>
      <c r="O67" s="29"/>
      <c r="P67" s="45" t="e">
        <f t="shared" ref="P67:P78" si="16">LOOKUP($O67,$O$104:$P$116)</f>
        <v>#N/A</v>
      </c>
      <c r="Q67" s="29"/>
      <c r="R67" s="29" t="e">
        <f t="shared" ref="R67:R78" si="17">LOOKUP($Q67,$Q$104:$R$106)</f>
        <v>#N/A</v>
      </c>
      <c r="S67" s="45"/>
      <c r="T67" s="45"/>
      <c r="U67" s="29"/>
      <c r="V67" s="29" t="e">
        <f t="shared" ref="V67:V78" si="18">LOOKUP($U67,$U$104:$V$117)</f>
        <v>#N/A</v>
      </c>
      <c r="W67" s="46"/>
      <c r="X67" s="46"/>
      <c r="Y67" s="47">
        <f t="shared" ref="Y67:Y78" si="19">(W67-X67)</f>
        <v>0</v>
      </c>
      <c r="Z67" s="46"/>
      <c r="AA67" s="46"/>
      <c r="AB67" s="47">
        <f t="shared" ref="AB67:AB78" si="20">(Z67-AA67)</f>
        <v>0</v>
      </c>
      <c r="AC67" s="46"/>
      <c r="AD67" s="47" t="e">
        <f t="shared" ref="AD67:AD78" si="21">($X67-$AA67)/$AC67</f>
        <v>#DIV/0!</v>
      </c>
      <c r="AE67" s="45"/>
      <c r="AF67" s="48"/>
      <c r="AG67" s="29"/>
      <c r="AH67" s="29"/>
      <c r="AI67" s="29"/>
      <c r="AJ67" s="49" t="e">
        <f t="shared" ref="AJ67:AJ78" si="22">LOOKUP($AI67,$AI$104:$AJ$105)</f>
        <v>#N/A</v>
      </c>
      <c r="AK67" s="29"/>
      <c r="AL67" s="50" t="e">
        <f t="shared" ref="AL67:AL78" si="23">LOOKUP($AK67,$AK$104:$AL$105)</f>
        <v>#N/A</v>
      </c>
    </row>
    <row r="68" spans="1:38" s="30" customFormat="1" x14ac:dyDescent="0.2">
      <c r="A68" s="59"/>
      <c r="B68" s="59"/>
      <c r="C68" s="51"/>
      <c r="D68" s="45"/>
      <c r="E68" s="29"/>
      <c r="F68" s="45" t="e">
        <f t="shared" si="12"/>
        <v>#N/A</v>
      </c>
      <c r="G68" s="45"/>
      <c r="H68" s="29"/>
      <c r="I68" s="45" t="e">
        <f t="shared" si="13"/>
        <v>#N/A</v>
      </c>
      <c r="J68" s="29"/>
      <c r="K68" s="29"/>
      <c r="L68" s="29" t="e">
        <f t="shared" si="14"/>
        <v>#N/A</v>
      </c>
      <c r="M68" s="29"/>
      <c r="N68" s="29" t="e">
        <f t="shared" si="15"/>
        <v>#N/A</v>
      </c>
      <c r="O68" s="29"/>
      <c r="P68" s="45" t="e">
        <f t="shared" si="16"/>
        <v>#N/A</v>
      </c>
      <c r="Q68" s="29"/>
      <c r="R68" s="29" t="e">
        <f t="shared" si="17"/>
        <v>#N/A</v>
      </c>
      <c r="S68" s="45"/>
      <c r="T68" s="45"/>
      <c r="U68" s="29"/>
      <c r="V68" s="29" t="e">
        <f t="shared" si="18"/>
        <v>#N/A</v>
      </c>
      <c r="W68" s="46"/>
      <c r="X68" s="46"/>
      <c r="Y68" s="47">
        <f t="shared" si="19"/>
        <v>0</v>
      </c>
      <c r="Z68" s="46"/>
      <c r="AA68" s="46"/>
      <c r="AB68" s="47">
        <f t="shared" si="20"/>
        <v>0</v>
      </c>
      <c r="AC68" s="46"/>
      <c r="AD68" s="47" t="e">
        <f t="shared" si="21"/>
        <v>#DIV/0!</v>
      </c>
      <c r="AE68" s="45"/>
      <c r="AF68" s="48"/>
      <c r="AG68" s="29"/>
      <c r="AH68" s="29"/>
      <c r="AI68" s="29"/>
      <c r="AJ68" s="49" t="e">
        <f t="shared" si="22"/>
        <v>#N/A</v>
      </c>
      <c r="AK68" s="29"/>
      <c r="AL68" s="50" t="e">
        <f t="shared" si="23"/>
        <v>#N/A</v>
      </c>
    </row>
    <row r="69" spans="1:38" s="30" customFormat="1" x14ac:dyDescent="0.2">
      <c r="A69" s="59"/>
      <c r="B69" s="59"/>
      <c r="C69" s="51"/>
      <c r="D69" s="45"/>
      <c r="E69" s="29"/>
      <c r="F69" s="45" t="e">
        <f t="shared" si="12"/>
        <v>#N/A</v>
      </c>
      <c r="G69" s="45"/>
      <c r="H69" s="29"/>
      <c r="I69" s="45" t="e">
        <f t="shared" si="13"/>
        <v>#N/A</v>
      </c>
      <c r="J69" s="29"/>
      <c r="K69" s="29"/>
      <c r="L69" s="29" t="e">
        <f t="shared" si="14"/>
        <v>#N/A</v>
      </c>
      <c r="M69" s="29"/>
      <c r="N69" s="29" t="e">
        <f t="shared" si="15"/>
        <v>#N/A</v>
      </c>
      <c r="O69" s="29"/>
      <c r="P69" s="45" t="e">
        <f t="shared" si="16"/>
        <v>#N/A</v>
      </c>
      <c r="Q69" s="29"/>
      <c r="R69" s="29" t="e">
        <f t="shared" si="17"/>
        <v>#N/A</v>
      </c>
      <c r="S69" s="45"/>
      <c r="T69" s="45"/>
      <c r="U69" s="29"/>
      <c r="V69" s="29" t="e">
        <f t="shared" si="18"/>
        <v>#N/A</v>
      </c>
      <c r="W69" s="46"/>
      <c r="X69" s="46"/>
      <c r="Y69" s="47">
        <f t="shared" si="19"/>
        <v>0</v>
      </c>
      <c r="Z69" s="46"/>
      <c r="AA69" s="46"/>
      <c r="AB69" s="47">
        <f t="shared" si="20"/>
        <v>0</v>
      </c>
      <c r="AC69" s="46"/>
      <c r="AD69" s="47" t="e">
        <f t="shared" si="21"/>
        <v>#DIV/0!</v>
      </c>
      <c r="AE69" s="45"/>
      <c r="AF69" s="48"/>
      <c r="AG69" s="29"/>
      <c r="AH69" s="29"/>
      <c r="AI69" s="29"/>
      <c r="AJ69" s="49" t="e">
        <f t="shared" si="22"/>
        <v>#N/A</v>
      </c>
      <c r="AK69" s="29"/>
      <c r="AL69" s="50" t="e">
        <f t="shared" si="23"/>
        <v>#N/A</v>
      </c>
    </row>
    <row r="70" spans="1:38" s="30" customFormat="1" x14ac:dyDescent="0.2">
      <c r="A70" s="59"/>
      <c r="B70" s="59"/>
      <c r="C70" s="51"/>
      <c r="D70" s="45"/>
      <c r="E70" s="29"/>
      <c r="F70" s="45" t="e">
        <f t="shared" si="12"/>
        <v>#N/A</v>
      </c>
      <c r="G70" s="45"/>
      <c r="H70" s="29"/>
      <c r="I70" s="45" t="e">
        <f t="shared" si="13"/>
        <v>#N/A</v>
      </c>
      <c r="J70" s="29"/>
      <c r="K70" s="29"/>
      <c r="L70" s="29" t="e">
        <f t="shared" si="14"/>
        <v>#N/A</v>
      </c>
      <c r="M70" s="29"/>
      <c r="N70" s="29" t="e">
        <f t="shared" si="15"/>
        <v>#N/A</v>
      </c>
      <c r="O70" s="29"/>
      <c r="P70" s="45" t="e">
        <f t="shared" si="16"/>
        <v>#N/A</v>
      </c>
      <c r="Q70" s="29"/>
      <c r="R70" s="29" t="e">
        <f t="shared" si="17"/>
        <v>#N/A</v>
      </c>
      <c r="S70" s="45"/>
      <c r="T70" s="45"/>
      <c r="U70" s="29"/>
      <c r="V70" s="29" t="e">
        <f t="shared" si="18"/>
        <v>#N/A</v>
      </c>
      <c r="W70" s="46"/>
      <c r="X70" s="46"/>
      <c r="Y70" s="47">
        <f t="shared" si="19"/>
        <v>0</v>
      </c>
      <c r="Z70" s="46"/>
      <c r="AA70" s="46"/>
      <c r="AB70" s="47">
        <f t="shared" si="20"/>
        <v>0</v>
      </c>
      <c r="AC70" s="46"/>
      <c r="AD70" s="47" t="e">
        <f t="shared" si="21"/>
        <v>#DIV/0!</v>
      </c>
      <c r="AE70" s="45"/>
      <c r="AF70" s="48"/>
      <c r="AG70" s="29"/>
      <c r="AH70" s="29"/>
      <c r="AI70" s="29"/>
      <c r="AJ70" s="49" t="e">
        <f t="shared" si="22"/>
        <v>#N/A</v>
      </c>
      <c r="AK70" s="29"/>
      <c r="AL70" s="50" t="e">
        <f t="shared" si="23"/>
        <v>#N/A</v>
      </c>
    </row>
    <row r="71" spans="1:38" s="30" customFormat="1" x14ac:dyDescent="0.2">
      <c r="A71" s="59"/>
      <c r="B71" s="59"/>
      <c r="C71" s="51"/>
      <c r="D71" s="45"/>
      <c r="E71" s="29"/>
      <c r="F71" s="45" t="e">
        <f t="shared" si="12"/>
        <v>#N/A</v>
      </c>
      <c r="G71" s="45"/>
      <c r="H71" s="29"/>
      <c r="I71" s="45" t="e">
        <f t="shared" si="13"/>
        <v>#N/A</v>
      </c>
      <c r="J71" s="29"/>
      <c r="K71" s="29"/>
      <c r="L71" s="29" t="e">
        <f t="shared" si="14"/>
        <v>#N/A</v>
      </c>
      <c r="M71" s="29"/>
      <c r="N71" s="29" t="e">
        <f t="shared" si="15"/>
        <v>#N/A</v>
      </c>
      <c r="O71" s="29"/>
      <c r="P71" s="45" t="e">
        <f t="shared" si="16"/>
        <v>#N/A</v>
      </c>
      <c r="Q71" s="29"/>
      <c r="R71" s="29" t="e">
        <f t="shared" si="17"/>
        <v>#N/A</v>
      </c>
      <c r="S71" s="45"/>
      <c r="T71" s="45"/>
      <c r="U71" s="29"/>
      <c r="V71" s="29" t="e">
        <f t="shared" si="18"/>
        <v>#N/A</v>
      </c>
      <c r="W71" s="46"/>
      <c r="X71" s="46"/>
      <c r="Y71" s="47">
        <f t="shared" si="19"/>
        <v>0</v>
      </c>
      <c r="Z71" s="46"/>
      <c r="AA71" s="46"/>
      <c r="AB71" s="47">
        <f t="shared" si="20"/>
        <v>0</v>
      </c>
      <c r="AC71" s="46"/>
      <c r="AD71" s="47" t="e">
        <f t="shared" si="21"/>
        <v>#DIV/0!</v>
      </c>
      <c r="AE71" s="45"/>
      <c r="AF71" s="48"/>
      <c r="AG71" s="29"/>
      <c r="AH71" s="29"/>
      <c r="AI71" s="29"/>
      <c r="AJ71" s="49" t="e">
        <f t="shared" si="22"/>
        <v>#N/A</v>
      </c>
      <c r="AK71" s="29"/>
      <c r="AL71" s="50" t="e">
        <f t="shared" si="23"/>
        <v>#N/A</v>
      </c>
    </row>
    <row r="72" spans="1:38" s="30" customFormat="1" x14ac:dyDescent="0.2">
      <c r="A72" s="59"/>
      <c r="B72" s="59"/>
      <c r="C72" s="51"/>
      <c r="D72" s="45"/>
      <c r="E72" s="29"/>
      <c r="F72" s="45" t="e">
        <f t="shared" si="12"/>
        <v>#N/A</v>
      </c>
      <c r="G72" s="45"/>
      <c r="H72" s="29"/>
      <c r="I72" s="45" t="e">
        <f t="shared" si="13"/>
        <v>#N/A</v>
      </c>
      <c r="J72" s="29"/>
      <c r="K72" s="29"/>
      <c r="L72" s="29" t="e">
        <f t="shared" si="14"/>
        <v>#N/A</v>
      </c>
      <c r="M72" s="29"/>
      <c r="N72" s="29" t="e">
        <f t="shared" si="15"/>
        <v>#N/A</v>
      </c>
      <c r="O72" s="29"/>
      <c r="P72" s="45" t="e">
        <f t="shared" si="16"/>
        <v>#N/A</v>
      </c>
      <c r="Q72" s="29"/>
      <c r="R72" s="29" t="e">
        <f t="shared" si="17"/>
        <v>#N/A</v>
      </c>
      <c r="S72" s="45"/>
      <c r="T72" s="45"/>
      <c r="U72" s="29"/>
      <c r="V72" s="29" t="e">
        <f t="shared" si="18"/>
        <v>#N/A</v>
      </c>
      <c r="W72" s="46"/>
      <c r="X72" s="46"/>
      <c r="Y72" s="47">
        <f t="shared" si="19"/>
        <v>0</v>
      </c>
      <c r="Z72" s="46"/>
      <c r="AA72" s="46"/>
      <c r="AB72" s="47">
        <f t="shared" si="20"/>
        <v>0</v>
      </c>
      <c r="AC72" s="46"/>
      <c r="AD72" s="47" t="e">
        <f t="shared" si="21"/>
        <v>#DIV/0!</v>
      </c>
      <c r="AE72" s="45"/>
      <c r="AF72" s="48"/>
      <c r="AG72" s="29"/>
      <c r="AH72" s="29"/>
      <c r="AI72" s="29"/>
      <c r="AJ72" s="49" t="e">
        <f t="shared" si="22"/>
        <v>#N/A</v>
      </c>
      <c r="AK72" s="29"/>
      <c r="AL72" s="50" t="e">
        <f t="shared" si="23"/>
        <v>#N/A</v>
      </c>
    </row>
    <row r="73" spans="1:38" s="30" customFormat="1" x14ac:dyDescent="0.2">
      <c r="A73" s="59"/>
      <c r="B73" s="59"/>
      <c r="C73" s="51"/>
      <c r="D73" s="45"/>
      <c r="E73" s="29"/>
      <c r="F73" s="45" t="e">
        <f t="shared" si="12"/>
        <v>#N/A</v>
      </c>
      <c r="G73" s="45"/>
      <c r="H73" s="29"/>
      <c r="I73" s="45" t="e">
        <f t="shared" si="13"/>
        <v>#N/A</v>
      </c>
      <c r="J73" s="29"/>
      <c r="K73" s="29"/>
      <c r="L73" s="29" t="e">
        <f t="shared" si="14"/>
        <v>#N/A</v>
      </c>
      <c r="M73" s="29"/>
      <c r="N73" s="29" t="e">
        <f t="shared" si="15"/>
        <v>#N/A</v>
      </c>
      <c r="O73" s="29"/>
      <c r="P73" s="45" t="e">
        <f t="shared" si="16"/>
        <v>#N/A</v>
      </c>
      <c r="Q73" s="29"/>
      <c r="R73" s="29" t="e">
        <f t="shared" si="17"/>
        <v>#N/A</v>
      </c>
      <c r="S73" s="45"/>
      <c r="T73" s="45"/>
      <c r="U73" s="29"/>
      <c r="V73" s="29" t="e">
        <f t="shared" si="18"/>
        <v>#N/A</v>
      </c>
      <c r="W73" s="46"/>
      <c r="X73" s="46"/>
      <c r="Y73" s="47">
        <f t="shared" si="19"/>
        <v>0</v>
      </c>
      <c r="Z73" s="46"/>
      <c r="AA73" s="46"/>
      <c r="AB73" s="47">
        <f t="shared" si="20"/>
        <v>0</v>
      </c>
      <c r="AC73" s="46"/>
      <c r="AD73" s="47" t="e">
        <f t="shared" si="21"/>
        <v>#DIV/0!</v>
      </c>
      <c r="AE73" s="45"/>
      <c r="AF73" s="48"/>
      <c r="AG73" s="29"/>
      <c r="AH73" s="29"/>
      <c r="AI73" s="29"/>
      <c r="AJ73" s="49" t="e">
        <f t="shared" si="22"/>
        <v>#N/A</v>
      </c>
      <c r="AK73" s="29"/>
      <c r="AL73" s="50" t="e">
        <f t="shared" si="23"/>
        <v>#N/A</v>
      </c>
    </row>
    <row r="74" spans="1:38" s="30" customFormat="1" x14ac:dyDescent="0.2">
      <c r="A74" s="59"/>
      <c r="B74" s="59"/>
      <c r="C74" s="51"/>
      <c r="D74" s="45"/>
      <c r="E74" s="29"/>
      <c r="F74" s="45" t="e">
        <f t="shared" si="12"/>
        <v>#N/A</v>
      </c>
      <c r="G74" s="45"/>
      <c r="H74" s="29"/>
      <c r="I74" s="45" t="e">
        <f t="shared" si="13"/>
        <v>#N/A</v>
      </c>
      <c r="J74" s="29"/>
      <c r="K74" s="29"/>
      <c r="L74" s="29" t="e">
        <f t="shared" si="14"/>
        <v>#N/A</v>
      </c>
      <c r="M74" s="29"/>
      <c r="N74" s="29" t="e">
        <f t="shared" si="15"/>
        <v>#N/A</v>
      </c>
      <c r="O74" s="29"/>
      <c r="P74" s="45" t="e">
        <f t="shared" si="16"/>
        <v>#N/A</v>
      </c>
      <c r="Q74" s="29"/>
      <c r="R74" s="29" t="e">
        <f t="shared" si="17"/>
        <v>#N/A</v>
      </c>
      <c r="S74" s="45"/>
      <c r="T74" s="45"/>
      <c r="U74" s="29"/>
      <c r="V74" s="29" t="e">
        <f t="shared" si="18"/>
        <v>#N/A</v>
      </c>
      <c r="W74" s="46"/>
      <c r="X74" s="46"/>
      <c r="Y74" s="47">
        <f t="shared" si="19"/>
        <v>0</v>
      </c>
      <c r="Z74" s="46"/>
      <c r="AA74" s="46"/>
      <c r="AB74" s="47">
        <f t="shared" si="20"/>
        <v>0</v>
      </c>
      <c r="AC74" s="46"/>
      <c r="AD74" s="47" t="e">
        <f t="shared" si="21"/>
        <v>#DIV/0!</v>
      </c>
      <c r="AE74" s="45"/>
      <c r="AF74" s="48"/>
      <c r="AG74" s="29"/>
      <c r="AH74" s="29"/>
      <c r="AI74" s="29"/>
      <c r="AJ74" s="49" t="e">
        <f t="shared" si="22"/>
        <v>#N/A</v>
      </c>
      <c r="AK74" s="29"/>
      <c r="AL74" s="50" t="e">
        <f t="shared" si="23"/>
        <v>#N/A</v>
      </c>
    </row>
    <row r="75" spans="1:38" s="30" customFormat="1" x14ac:dyDescent="0.2">
      <c r="A75" s="59"/>
      <c r="B75" s="59"/>
      <c r="C75" s="51"/>
      <c r="D75" s="45"/>
      <c r="E75" s="29"/>
      <c r="F75" s="45" t="e">
        <f t="shared" si="12"/>
        <v>#N/A</v>
      </c>
      <c r="G75" s="45"/>
      <c r="H75" s="29"/>
      <c r="I75" s="45" t="e">
        <f t="shared" si="13"/>
        <v>#N/A</v>
      </c>
      <c r="J75" s="29"/>
      <c r="K75" s="29"/>
      <c r="L75" s="29" t="e">
        <f t="shared" si="14"/>
        <v>#N/A</v>
      </c>
      <c r="M75" s="29"/>
      <c r="N75" s="29" t="e">
        <f t="shared" si="15"/>
        <v>#N/A</v>
      </c>
      <c r="O75" s="29"/>
      <c r="P75" s="45" t="e">
        <f t="shared" si="16"/>
        <v>#N/A</v>
      </c>
      <c r="Q75" s="29"/>
      <c r="R75" s="29" t="e">
        <f t="shared" si="17"/>
        <v>#N/A</v>
      </c>
      <c r="S75" s="45"/>
      <c r="T75" s="45"/>
      <c r="U75" s="29"/>
      <c r="V75" s="29" t="e">
        <f t="shared" si="18"/>
        <v>#N/A</v>
      </c>
      <c r="W75" s="46"/>
      <c r="X75" s="46"/>
      <c r="Y75" s="47">
        <f t="shared" si="19"/>
        <v>0</v>
      </c>
      <c r="Z75" s="46"/>
      <c r="AA75" s="46"/>
      <c r="AB75" s="47">
        <f t="shared" si="20"/>
        <v>0</v>
      </c>
      <c r="AC75" s="46"/>
      <c r="AD75" s="47" t="e">
        <f t="shared" si="21"/>
        <v>#DIV/0!</v>
      </c>
      <c r="AE75" s="45"/>
      <c r="AF75" s="48"/>
      <c r="AG75" s="29"/>
      <c r="AH75" s="29"/>
      <c r="AI75" s="29"/>
      <c r="AJ75" s="49" t="e">
        <f t="shared" si="22"/>
        <v>#N/A</v>
      </c>
      <c r="AK75" s="29"/>
      <c r="AL75" s="50" t="e">
        <f t="shared" si="23"/>
        <v>#N/A</v>
      </c>
    </row>
    <row r="76" spans="1:38" s="30" customFormat="1" x14ac:dyDescent="0.2">
      <c r="A76" s="59"/>
      <c r="B76" s="59"/>
      <c r="C76" s="51"/>
      <c r="D76" s="45"/>
      <c r="E76" s="29"/>
      <c r="F76" s="45" t="e">
        <f t="shared" si="12"/>
        <v>#N/A</v>
      </c>
      <c r="G76" s="45"/>
      <c r="H76" s="29"/>
      <c r="I76" s="45" t="e">
        <f t="shared" si="13"/>
        <v>#N/A</v>
      </c>
      <c r="J76" s="29"/>
      <c r="K76" s="29"/>
      <c r="L76" s="29" t="e">
        <f t="shared" si="14"/>
        <v>#N/A</v>
      </c>
      <c r="M76" s="29"/>
      <c r="N76" s="29" t="e">
        <f t="shared" si="15"/>
        <v>#N/A</v>
      </c>
      <c r="O76" s="29"/>
      <c r="P76" s="45" t="e">
        <f t="shared" si="16"/>
        <v>#N/A</v>
      </c>
      <c r="Q76" s="29"/>
      <c r="R76" s="29" t="e">
        <f t="shared" si="17"/>
        <v>#N/A</v>
      </c>
      <c r="S76" s="45"/>
      <c r="T76" s="45"/>
      <c r="U76" s="29"/>
      <c r="V76" s="29" t="e">
        <f t="shared" si="18"/>
        <v>#N/A</v>
      </c>
      <c r="W76" s="46"/>
      <c r="X76" s="46"/>
      <c r="Y76" s="47">
        <f t="shared" si="19"/>
        <v>0</v>
      </c>
      <c r="Z76" s="46"/>
      <c r="AA76" s="46"/>
      <c r="AB76" s="47">
        <f t="shared" si="20"/>
        <v>0</v>
      </c>
      <c r="AC76" s="46"/>
      <c r="AD76" s="47" t="e">
        <f t="shared" si="21"/>
        <v>#DIV/0!</v>
      </c>
      <c r="AE76" s="45"/>
      <c r="AF76" s="48"/>
      <c r="AG76" s="29"/>
      <c r="AH76" s="29"/>
      <c r="AI76" s="29"/>
      <c r="AJ76" s="49" t="e">
        <f t="shared" si="22"/>
        <v>#N/A</v>
      </c>
      <c r="AK76" s="29"/>
      <c r="AL76" s="50" t="e">
        <f t="shared" si="23"/>
        <v>#N/A</v>
      </c>
    </row>
    <row r="77" spans="1:38" s="30" customFormat="1" x14ac:dyDescent="0.2">
      <c r="A77" s="59"/>
      <c r="B77" s="59"/>
      <c r="C77" s="51"/>
      <c r="D77" s="45"/>
      <c r="E77" s="29"/>
      <c r="F77" s="45" t="e">
        <f t="shared" si="12"/>
        <v>#N/A</v>
      </c>
      <c r="G77" s="45"/>
      <c r="H77" s="29"/>
      <c r="I77" s="45" t="e">
        <f t="shared" si="13"/>
        <v>#N/A</v>
      </c>
      <c r="J77" s="29"/>
      <c r="K77" s="29"/>
      <c r="L77" s="29" t="e">
        <f t="shared" si="14"/>
        <v>#N/A</v>
      </c>
      <c r="M77" s="29"/>
      <c r="N77" s="29" t="e">
        <f t="shared" si="15"/>
        <v>#N/A</v>
      </c>
      <c r="O77" s="29"/>
      <c r="P77" s="45" t="e">
        <f t="shared" si="16"/>
        <v>#N/A</v>
      </c>
      <c r="Q77" s="29"/>
      <c r="R77" s="29" t="e">
        <f t="shared" si="17"/>
        <v>#N/A</v>
      </c>
      <c r="S77" s="45"/>
      <c r="T77" s="45"/>
      <c r="U77" s="29"/>
      <c r="V77" s="29" t="e">
        <f t="shared" si="18"/>
        <v>#N/A</v>
      </c>
      <c r="W77" s="46"/>
      <c r="X77" s="46"/>
      <c r="Y77" s="47">
        <f t="shared" si="19"/>
        <v>0</v>
      </c>
      <c r="Z77" s="46"/>
      <c r="AA77" s="46"/>
      <c r="AB77" s="47">
        <f t="shared" si="20"/>
        <v>0</v>
      </c>
      <c r="AC77" s="46"/>
      <c r="AD77" s="47" t="e">
        <f t="shared" si="21"/>
        <v>#DIV/0!</v>
      </c>
      <c r="AE77" s="45"/>
      <c r="AF77" s="48"/>
      <c r="AG77" s="29"/>
      <c r="AH77" s="29"/>
      <c r="AI77" s="29"/>
      <c r="AJ77" s="49" t="e">
        <f t="shared" si="22"/>
        <v>#N/A</v>
      </c>
      <c r="AK77" s="29"/>
      <c r="AL77" s="50" t="e">
        <f t="shared" si="23"/>
        <v>#N/A</v>
      </c>
    </row>
    <row r="78" spans="1:38" s="30" customFormat="1" x14ac:dyDescent="0.2">
      <c r="A78" s="59"/>
      <c r="B78" s="59"/>
      <c r="C78" s="51"/>
      <c r="D78" s="45"/>
      <c r="E78" s="29"/>
      <c r="F78" s="45" t="e">
        <f t="shared" si="12"/>
        <v>#N/A</v>
      </c>
      <c r="G78" s="45"/>
      <c r="H78" s="29"/>
      <c r="I78" s="45" t="e">
        <f t="shared" si="13"/>
        <v>#N/A</v>
      </c>
      <c r="J78" s="29"/>
      <c r="K78" s="29"/>
      <c r="L78" s="29" t="e">
        <f t="shared" si="14"/>
        <v>#N/A</v>
      </c>
      <c r="M78" s="29"/>
      <c r="N78" s="29" t="e">
        <f t="shared" si="15"/>
        <v>#N/A</v>
      </c>
      <c r="O78" s="29"/>
      <c r="P78" s="45" t="e">
        <f t="shared" si="16"/>
        <v>#N/A</v>
      </c>
      <c r="Q78" s="29"/>
      <c r="R78" s="29" t="e">
        <f t="shared" si="17"/>
        <v>#N/A</v>
      </c>
      <c r="S78" s="45"/>
      <c r="T78" s="45"/>
      <c r="U78" s="29"/>
      <c r="V78" s="29" t="e">
        <f t="shared" si="18"/>
        <v>#N/A</v>
      </c>
      <c r="W78" s="46"/>
      <c r="X78" s="46"/>
      <c r="Y78" s="47">
        <f t="shared" si="19"/>
        <v>0</v>
      </c>
      <c r="Z78" s="46"/>
      <c r="AA78" s="46"/>
      <c r="AB78" s="47">
        <f t="shared" si="20"/>
        <v>0</v>
      </c>
      <c r="AC78" s="46"/>
      <c r="AD78" s="47" t="e">
        <f t="shared" si="21"/>
        <v>#DIV/0!</v>
      </c>
      <c r="AE78" s="45"/>
      <c r="AF78" s="48"/>
      <c r="AG78" s="29"/>
      <c r="AH78" s="29"/>
      <c r="AI78" s="29"/>
      <c r="AJ78" s="49" t="e">
        <f t="shared" si="22"/>
        <v>#N/A</v>
      </c>
      <c r="AK78" s="29"/>
      <c r="AL78" s="50" t="e">
        <f t="shared" si="23"/>
        <v>#N/A</v>
      </c>
    </row>
    <row r="79" spans="1:38" s="30" customFormat="1" x14ac:dyDescent="0.2">
      <c r="A79" s="59"/>
      <c r="B79" s="59"/>
      <c r="C79" s="51"/>
      <c r="D79" s="45"/>
      <c r="E79" s="29"/>
      <c r="F79" s="45" t="e">
        <f>LOOKUP($E79,$E$104:$F$133)</f>
        <v>#N/A</v>
      </c>
      <c r="G79" s="45"/>
      <c r="H79" s="29"/>
      <c r="I79" s="45" t="e">
        <f>LOOKUP($H79,$H$104:$I$133)</f>
        <v>#N/A</v>
      </c>
      <c r="J79" s="29"/>
      <c r="K79" s="29"/>
      <c r="L79" s="29" t="e">
        <f>LOOKUP($K79,$K$104:$L$111)</f>
        <v>#N/A</v>
      </c>
      <c r="M79" s="29"/>
      <c r="N79" s="29" t="e">
        <f>LOOKUP($M79,$M$104:$N$113)</f>
        <v>#N/A</v>
      </c>
      <c r="O79" s="29"/>
      <c r="P79" s="45" t="e">
        <f>LOOKUP($O79,$O$104:$P$116)</f>
        <v>#N/A</v>
      </c>
      <c r="Q79" s="29"/>
      <c r="R79" s="29" t="e">
        <f>LOOKUP($Q79,$Q$104:$R$106)</f>
        <v>#N/A</v>
      </c>
      <c r="S79" s="45"/>
      <c r="T79" s="45"/>
      <c r="U79" s="29"/>
      <c r="V79" s="29" t="e">
        <f>LOOKUP($U79,$U$104:$V$117)</f>
        <v>#N/A</v>
      </c>
      <c r="W79" s="46"/>
      <c r="X79" s="46"/>
      <c r="Y79" s="47">
        <f t="shared" ref="Y79:Y93" si="24">(W79-X79)</f>
        <v>0</v>
      </c>
      <c r="Z79" s="46"/>
      <c r="AA79" s="46"/>
      <c r="AB79" s="47">
        <f t="shared" ref="AB79:AB93" si="25">(Z79-AA79)</f>
        <v>0</v>
      </c>
      <c r="AC79" s="46"/>
      <c r="AD79" s="47" t="e">
        <f t="shared" ref="AD79:AD101" si="26">($X79-$AA79)/$AC79</f>
        <v>#DIV/0!</v>
      </c>
      <c r="AE79" s="45"/>
      <c r="AF79" s="48"/>
      <c r="AG79" s="29"/>
      <c r="AH79" s="29"/>
      <c r="AI79" s="29"/>
      <c r="AJ79" s="49" t="e">
        <f>LOOKUP($AI79,$AI$104:$AJ$105)</f>
        <v>#N/A</v>
      </c>
      <c r="AK79" s="29"/>
      <c r="AL79" s="50" t="e">
        <f>LOOKUP($AK79,$AK$104:$AL$105)</f>
        <v>#N/A</v>
      </c>
    </row>
    <row r="80" spans="1:38" s="30" customFormat="1" x14ac:dyDescent="0.2">
      <c r="A80" s="59"/>
      <c r="B80" s="59"/>
      <c r="C80" s="51"/>
      <c r="D80" s="45"/>
      <c r="E80" s="29"/>
      <c r="F80" s="45" t="e">
        <f>LOOKUP($E80,$E$104:$F$133)</f>
        <v>#N/A</v>
      </c>
      <c r="G80" s="45"/>
      <c r="H80" s="29"/>
      <c r="I80" s="45" t="e">
        <f>LOOKUP($H80,$H$104:$I$133)</f>
        <v>#N/A</v>
      </c>
      <c r="J80" s="29"/>
      <c r="K80" s="29"/>
      <c r="L80" s="29" t="e">
        <f>LOOKUP($K80,$K$104:$L$111)</f>
        <v>#N/A</v>
      </c>
      <c r="M80" s="29"/>
      <c r="N80" s="29" t="e">
        <f>LOOKUP($M80,$M$104:$N$113)</f>
        <v>#N/A</v>
      </c>
      <c r="O80" s="29"/>
      <c r="P80" s="45" t="e">
        <f>LOOKUP($O80,$O$104:$P$116)</f>
        <v>#N/A</v>
      </c>
      <c r="Q80" s="29"/>
      <c r="R80" s="29" t="e">
        <f>LOOKUP($Q80,$Q$104:$R$106)</f>
        <v>#N/A</v>
      </c>
      <c r="S80" s="45"/>
      <c r="T80" s="45"/>
      <c r="U80" s="29"/>
      <c r="V80" s="29" t="e">
        <f>LOOKUP($U80,$U$104:$V$117)</f>
        <v>#N/A</v>
      </c>
      <c r="W80" s="46"/>
      <c r="X80" s="46"/>
      <c r="Y80" s="47">
        <f t="shared" si="24"/>
        <v>0</v>
      </c>
      <c r="Z80" s="46"/>
      <c r="AA80" s="46"/>
      <c r="AB80" s="47">
        <f t="shared" si="25"/>
        <v>0</v>
      </c>
      <c r="AC80" s="46"/>
      <c r="AD80" s="47" t="e">
        <f t="shared" si="26"/>
        <v>#DIV/0!</v>
      </c>
      <c r="AE80" s="45"/>
      <c r="AF80" s="48"/>
      <c r="AG80" s="29"/>
      <c r="AH80" s="29"/>
      <c r="AI80" s="29"/>
      <c r="AJ80" s="49" t="e">
        <f>LOOKUP($AI80,$AI$104:$AJ$105)</f>
        <v>#N/A</v>
      </c>
      <c r="AK80" s="29"/>
      <c r="AL80" s="50" t="e">
        <f>LOOKUP($AK80,$AK$104:$AL$105)</f>
        <v>#N/A</v>
      </c>
    </row>
    <row r="81" spans="1:38" s="30" customFormat="1" x14ac:dyDescent="0.2">
      <c r="A81" s="59"/>
      <c r="B81" s="59"/>
      <c r="C81" s="51"/>
      <c r="D81" s="45"/>
      <c r="E81" s="29"/>
      <c r="F81" s="45" t="e">
        <f>LOOKUP($E81,$E$104:$F$133)</f>
        <v>#N/A</v>
      </c>
      <c r="G81" s="45"/>
      <c r="H81" s="29"/>
      <c r="I81" s="45" t="e">
        <f>LOOKUP($H81,$H$104:$I$133)</f>
        <v>#N/A</v>
      </c>
      <c r="J81" s="29"/>
      <c r="K81" s="29"/>
      <c r="L81" s="29" t="e">
        <f>LOOKUP($K81,$K$104:$L$111)</f>
        <v>#N/A</v>
      </c>
      <c r="M81" s="29"/>
      <c r="N81" s="29" t="e">
        <f>LOOKUP($M81,$M$104:$N$113)</f>
        <v>#N/A</v>
      </c>
      <c r="O81" s="29"/>
      <c r="P81" s="45" t="e">
        <f>LOOKUP($O81,$O$104:$P$116)</f>
        <v>#N/A</v>
      </c>
      <c r="Q81" s="29"/>
      <c r="R81" s="29" t="e">
        <f>LOOKUP($Q81,$Q$104:$R$106)</f>
        <v>#N/A</v>
      </c>
      <c r="S81" s="45"/>
      <c r="T81" s="45"/>
      <c r="U81" s="29"/>
      <c r="V81" s="29" t="e">
        <f>LOOKUP($U81,$U$104:$V$117)</f>
        <v>#N/A</v>
      </c>
      <c r="W81" s="46"/>
      <c r="X81" s="46"/>
      <c r="Y81" s="47">
        <f t="shared" si="24"/>
        <v>0</v>
      </c>
      <c r="Z81" s="46"/>
      <c r="AA81" s="46"/>
      <c r="AB81" s="47">
        <f t="shared" si="25"/>
        <v>0</v>
      </c>
      <c r="AC81" s="46"/>
      <c r="AD81" s="47" t="e">
        <f t="shared" si="26"/>
        <v>#DIV/0!</v>
      </c>
      <c r="AE81" s="45"/>
      <c r="AF81" s="48"/>
      <c r="AG81" s="29"/>
      <c r="AH81" s="29"/>
      <c r="AI81" s="29"/>
      <c r="AJ81" s="49" t="e">
        <f>LOOKUP($AI81,$AI$104:$AJ$105)</f>
        <v>#N/A</v>
      </c>
      <c r="AK81" s="29"/>
      <c r="AL81" s="50" t="e">
        <f>LOOKUP($AK81,$AK$104:$AL$105)</f>
        <v>#N/A</v>
      </c>
    </row>
    <row r="82" spans="1:38" s="30" customFormat="1" x14ac:dyDescent="0.2">
      <c r="A82" s="59"/>
      <c r="B82" s="59"/>
      <c r="C82" s="51"/>
      <c r="D82" s="45"/>
      <c r="E82" s="29"/>
      <c r="F82" s="45" t="e">
        <f>LOOKUP($E82,$E$104:$F$133)</f>
        <v>#N/A</v>
      </c>
      <c r="G82" s="45"/>
      <c r="H82" s="29"/>
      <c r="I82" s="45" t="e">
        <f>LOOKUP($H82,$H$104:$I$133)</f>
        <v>#N/A</v>
      </c>
      <c r="J82" s="29"/>
      <c r="K82" s="29"/>
      <c r="L82" s="29" t="e">
        <f>LOOKUP($K82,$K$104:$L$111)</f>
        <v>#N/A</v>
      </c>
      <c r="M82" s="29"/>
      <c r="N82" s="29" t="e">
        <f>LOOKUP($M82,$M$104:$N$113)</f>
        <v>#N/A</v>
      </c>
      <c r="O82" s="29"/>
      <c r="P82" s="45" t="e">
        <f>LOOKUP($O82,$O$104:$P$116)</f>
        <v>#N/A</v>
      </c>
      <c r="Q82" s="29"/>
      <c r="R82" s="29" t="e">
        <f>LOOKUP($Q82,$Q$104:$R$106)</f>
        <v>#N/A</v>
      </c>
      <c r="S82" s="45"/>
      <c r="T82" s="45"/>
      <c r="U82" s="29"/>
      <c r="V82" s="29" t="e">
        <f>LOOKUP($U82,$U$104:$V$117)</f>
        <v>#N/A</v>
      </c>
      <c r="W82" s="46"/>
      <c r="X82" s="46"/>
      <c r="Y82" s="47">
        <f t="shared" si="24"/>
        <v>0</v>
      </c>
      <c r="Z82" s="46"/>
      <c r="AA82" s="46"/>
      <c r="AB82" s="47">
        <f t="shared" si="25"/>
        <v>0</v>
      </c>
      <c r="AC82" s="46"/>
      <c r="AD82" s="47" t="e">
        <f t="shared" si="26"/>
        <v>#DIV/0!</v>
      </c>
      <c r="AE82" s="45"/>
      <c r="AF82" s="48"/>
      <c r="AG82" s="29"/>
      <c r="AH82" s="29"/>
      <c r="AI82" s="29"/>
      <c r="AJ82" s="49" t="e">
        <f>LOOKUP($AI82,$AI$104:$AJ$105)</f>
        <v>#N/A</v>
      </c>
      <c r="AK82" s="29"/>
      <c r="AL82" s="50" t="e">
        <f>LOOKUP($AK82,$AK$104:$AL$105)</f>
        <v>#N/A</v>
      </c>
    </row>
    <row r="83" spans="1:38" s="30" customFormat="1" x14ac:dyDescent="0.2">
      <c r="A83" s="59"/>
      <c r="B83" s="59"/>
      <c r="C83" s="51"/>
      <c r="D83" s="45"/>
      <c r="E83" s="29"/>
      <c r="F83" s="45" t="e">
        <f>LOOKUP($E83,$E$104:$F$133)</f>
        <v>#N/A</v>
      </c>
      <c r="G83" s="45"/>
      <c r="H83" s="29"/>
      <c r="I83" s="45" t="e">
        <f>LOOKUP($H83,$H$104:$I$133)</f>
        <v>#N/A</v>
      </c>
      <c r="J83" s="29"/>
      <c r="K83" s="29"/>
      <c r="L83" s="29" t="e">
        <f>LOOKUP($K83,$K$104:$L$111)</f>
        <v>#N/A</v>
      </c>
      <c r="M83" s="29"/>
      <c r="N83" s="29" t="e">
        <f>LOOKUP($M83,$M$104:$N$113)</f>
        <v>#N/A</v>
      </c>
      <c r="O83" s="29"/>
      <c r="P83" s="45" t="e">
        <f>LOOKUP($O83,$O$104:$P$116)</f>
        <v>#N/A</v>
      </c>
      <c r="Q83" s="29"/>
      <c r="R83" s="29" t="e">
        <f>LOOKUP($Q83,$Q$104:$R$106)</f>
        <v>#N/A</v>
      </c>
      <c r="S83" s="45"/>
      <c r="T83" s="45"/>
      <c r="U83" s="29"/>
      <c r="V83" s="29" t="e">
        <f>LOOKUP($U83,$U$104:$V$117)</f>
        <v>#N/A</v>
      </c>
      <c r="W83" s="46"/>
      <c r="X83" s="46"/>
      <c r="Y83" s="47">
        <f t="shared" si="24"/>
        <v>0</v>
      </c>
      <c r="Z83" s="46"/>
      <c r="AA83" s="46"/>
      <c r="AB83" s="47">
        <f t="shared" si="25"/>
        <v>0</v>
      </c>
      <c r="AC83" s="46"/>
      <c r="AD83" s="47" t="e">
        <f t="shared" si="26"/>
        <v>#DIV/0!</v>
      </c>
      <c r="AE83" s="45"/>
      <c r="AF83" s="48"/>
      <c r="AG83" s="29"/>
      <c r="AH83" s="29"/>
      <c r="AI83" s="29"/>
      <c r="AJ83" s="49" t="e">
        <f>LOOKUP($AI83,$AI$104:$AJ$105)</f>
        <v>#N/A</v>
      </c>
      <c r="AK83" s="29"/>
      <c r="AL83" s="50" t="e">
        <f>LOOKUP($AK83,$AK$104:$AL$105)</f>
        <v>#N/A</v>
      </c>
    </row>
    <row r="84" spans="1:38" s="30" customFormat="1" x14ac:dyDescent="0.2">
      <c r="A84" s="59"/>
      <c r="B84" s="59"/>
      <c r="C84" s="51"/>
      <c r="D84" s="45"/>
      <c r="E84" s="29"/>
      <c r="F84" s="45" t="e">
        <f>LOOKUP($E84,$E$104:$F$133)</f>
        <v>#N/A</v>
      </c>
      <c r="G84" s="45"/>
      <c r="H84" s="29"/>
      <c r="I84" s="45" t="e">
        <f>LOOKUP($H84,$H$104:$I$133)</f>
        <v>#N/A</v>
      </c>
      <c r="J84" s="29"/>
      <c r="K84" s="29"/>
      <c r="L84" s="29" t="e">
        <f>LOOKUP($K84,$K$104:$L$111)</f>
        <v>#N/A</v>
      </c>
      <c r="M84" s="29"/>
      <c r="N84" s="29" t="e">
        <f>LOOKUP($M84,$M$104:$N$113)</f>
        <v>#N/A</v>
      </c>
      <c r="O84" s="29"/>
      <c r="P84" s="45" t="e">
        <f>LOOKUP($O84,$O$104:$P$116)</f>
        <v>#N/A</v>
      </c>
      <c r="Q84" s="29"/>
      <c r="R84" s="29" t="e">
        <f>LOOKUP($Q84,$Q$104:$R$106)</f>
        <v>#N/A</v>
      </c>
      <c r="S84" s="45"/>
      <c r="T84" s="45"/>
      <c r="U84" s="29"/>
      <c r="V84" s="29" t="e">
        <f>LOOKUP($U84,$U$104:$V$117)</f>
        <v>#N/A</v>
      </c>
      <c r="W84" s="46"/>
      <c r="X84" s="46"/>
      <c r="Y84" s="47">
        <f t="shared" si="24"/>
        <v>0</v>
      </c>
      <c r="Z84" s="46"/>
      <c r="AA84" s="46"/>
      <c r="AB84" s="47">
        <f t="shared" si="25"/>
        <v>0</v>
      </c>
      <c r="AC84" s="46"/>
      <c r="AD84" s="47" t="e">
        <f t="shared" si="26"/>
        <v>#DIV/0!</v>
      </c>
      <c r="AE84" s="45"/>
      <c r="AF84" s="48"/>
      <c r="AG84" s="29"/>
      <c r="AH84" s="29"/>
      <c r="AI84" s="29"/>
      <c r="AJ84" s="49" t="e">
        <f>LOOKUP($AI84,$AI$104:$AJ$105)</f>
        <v>#N/A</v>
      </c>
      <c r="AK84" s="29"/>
      <c r="AL84" s="50" t="e">
        <f>LOOKUP($AK84,$AK$104:$AL$105)</f>
        <v>#N/A</v>
      </c>
    </row>
    <row r="85" spans="1:38" s="30" customFormat="1" x14ac:dyDescent="0.2">
      <c r="A85" s="59"/>
      <c r="B85" s="59"/>
      <c r="C85" s="51"/>
      <c r="D85" s="45"/>
      <c r="E85" s="29"/>
      <c r="F85" s="45" t="e">
        <f>LOOKUP($E85,$E$104:$F$133)</f>
        <v>#N/A</v>
      </c>
      <c r="G85" s="45"/>
      <c r="H85" s="29"/>
      <c r="I85" s="45" t="e">
        <f>LOOKUP($H85,$H$104:$I$133)</f>
        <v>#N/A</v>
      </c>
      <c r="J85" s="29"/>
      <c r="K85" s="29"/>
      <c r="L85" s="29" t="e">
        <f>LOOKUP($K85,$K$104:$L$111)</f>
        <v>#N/A</v>
      </c>
      <c r="M85" s="29"/>
      <c r="N85" s="29" t="e">
        <f>LOOKUP($M85,$M$104:$N$113)</f>
        <v>#N/A</v>
      </c>
      <c r="O85" s="29"/>
      <c r="P85" s="45" t="e">
        <f>LOOKUP($O85,$O$104:$P$116)</f>
        <v>#N/A</v>
      </c>
      <c r="Q85" s="29"/>
      <c r="R85" s="29" t="e">
        <f>LOOKUP($Q85,$Q$104:$R$106)</f>
        <v>#N/A</v>
      </c>
      <c r="S85" s="45"/>
      <c r="T85" s="45"/>
      <c r="U85" s="29"/>
      <c r="V85" s="29" t="e">
        <f>LOOKUP($U85,$U$104:$V$117)</f>
        <v>#N/A</v>
      </c>
      <c r="W85" s="46"/>
      <c r="X85" s="46"/>
      <c r="Y85" s="47">
        <f t="shared" si="24"/>
        <v>0</v>
      </c>
      <c r="Z85" s="46"/>
      <c r="AA85" s="46"/>
      <c r="AB85" s="47">
        <f t="shared" si="25"/>
        <v>0</v>
      </c>
      <c r="AC85" s="46"/>
      <c r="AD85" s="47" t="e">
        <f t="shared" si="26"/>
        <v>#DIV/0!</v>
      </c>
      <c r="AE85" s="45"/>
      <c r="AF85" s="48"/>
      <c r="AG85" s="29"/>
      <c r="AH85" s="29"/>
      <c r="AI85" s="29"/>
      <c r="AJ85" s="49" t="e">
        <f>LOOKUP($AI85,$AI$104:$AJ$105)</f>
        <v>#N/A</v>
      </c>
      <c r="AK85" s="29"/>
      <c r="AL85" s="50" t="e">
        <f>LOOKUP($AK85,$AK$104:$AL$105)</f>
        <v>#N/A</v>
      </c>
    </row>
    <row r="86" spans="1:38" s="30" customFormat="1" x14ac:dyDescent="0.2">
      <c r="A86" s="59"/>
      <c r="B86" s="59"/>
      <c r="C86" s="51"/>
      <c r="D86" s="45"/>
      <c r="E86" s="29"/>
      <c r="F86" s="45" t="e">
        <f>LOOKUP($E86,$E$104:$F$133)</f>
        <v>#N/A</v>
      </c>
      <c r="G86" s="45"/>
      <c r="H86" s="29"/>
      <c r="I86" s="45" t="e">
        <f>LOOKUP($H86,$H$104:$I$133)</f>
        <v>#N/A</v>
      </c>
      <c r="J86" s="29"/>
      <c r="K86" s="29"/>
      <c r="L86" s="29" t="e">
        <f>LOOKUP($K86,$K$104:$L$111)</f>
        <v>#N/A</v>
      </c>
      <c r="M86" s="29"/>
      <c r="N86" s="29" t="e">
        <f>LOOKUP($M86,$M$104:$N$113)</f>
        <v>#N/A</v>
      </c>
      <c r="O86" s="29"/>
      <c r="P86" s="45" t="e">
        <f>LOOKUP($O86,$O$104:$P$116)</f>
        <v>#N/A</v>
      </c>
      <c r="Q86" s="29"/>
      <c r="R86" s="29" t="e">
        <f>LOOKUP($Q86,$Q$104:$R$106)</f>
        <v>#N/A</v>
      </c>
      <c r="S86" s="45"/>
      <c r="T86" s="45"/>
      <c r="U86" s="29"/>
      <c r="V86" s="29" t="e">
        <f>LOOKUP($U86,$U$104:$V$117)</f>
        <v>#N/A</v>
      </c>
      <c r="W86" s="46"/>
      <c r="X86" s="46"/>
      <c r="Y86" s="47">
        <f t="shared" si="24"/>
        <v>0</v>
      </c>
      <c r="Z86" s="46"/>
      <c r="AA86" s="46"/>
      <c r="AB86" s="47">
        <f t="shared" si="25"/>
        <v>0</v>
      </c>
      <c r="AC86" s="46"/>
      <c r="AD86" s="47" t="e">
        <f t="shared" si="26"/>
        <v>#DIV/0!</v>
      </c>
      <c r="AE86" s="45"/>
      <c r="AF86" s="48"/>
      <c r="AG86" s="29"/>
      <c r="AH86" s="29"/>
      <c r="AI86" s="29"/>
      <c r="AJ86" s="49" t="e">
        <f>LOOKUP($AI86,$AI$104:$AJ$105)</f>
        <v>#N/A</v>
      </c>
      <c r="AK86" s="29"/>
      <c r="AL86" s="50" t="e">
        <f>LOOKUP($AK86,$AK$104:$AL$105)</f>
        <v>#N/A</v>
      </c>
    </row>
    <row r="87" spans="1:38" s="30" customFormat="1" x14ac:dyDescent="0.2">
      <c r="A87" s="59"/>
      <c r="B87" s="59"/>
      <c r="C87" s="51"/>
      <c r="D87" s="45"/>
      <c r="E87" s="29"/>
      <c r="F87" s="45" t="e">
        <f>LOOKUP($E87,$E$104:$F$133)</f>
        <v>#N/A</v>
      </c>
      <c r="G87" s="45"/>
      <c r="H87" s="29"/>
      <c r="I87" s="45" t="e">
        <f>LOOKUP($H87,$H$104:$I$133)</f>
        <v>#N/A</v>
      </c>
      <c r="J87" s="29"/>
      <c r="K87" s="29"/>
      <c r="L87" s="29" t="e">
        <f>LOOKUP($K87,$K$104:$L$111)</f>
        <v>#N/A</v>
      </c>
      <c r="M87" s="29"/>
      <c r="N87" s="29" t="e">
        <f>LOOKUP($M87,$M$104:$N$113)</f>
        <v>#N/A</v>
      </c>
      <c r="O87" s="29"/>
      <c r="P87" s="45" t="e">
        <f>LOOKUP($O87,$O$104:$P$116)</f>
        <v>#N/A</v>
      </c>
      <c r="Q87" s="29"/>
      <c r="R87" s="29" t="e">
        <f>LOOKUP($Q87,$Q$104:$R$106)</f>
        <v>#N/A</v>
      </c>
      <c r="S87" s="45"/>
      <c r="T87" s="45"/>
      <c r="U87" s="29"/>
      <c r="V87" s="29" t="e">
        <f>LOOKUP($U87,$U$104:$V$117)</f>
        <v>#N/A</v>
      </c>
      <c r="W87" s="46"/>
      <c r="X87" s="46"/>
      <c r="Y87" s="47">
        <f t="shared" si="24"/>
        <v>0</v>
      </c>
      <c r="Z87" s="46"/>
      <c r="AA87" s="46"/>
      <c r="AB87" s="47">
        <f t="shared" si="25"/>
        <v>0</v>
      </c>
      <c r="AC87" s="46"/>
      <c r="AD87" s="47" t="e">
        <f t="shared" si="26"/>
        <v>#DIV/0!</v>
      </c>
      <c r="AE87" s="45"/>
      <c r="AF87" s="48"/>
      <c r="AG87" s="29"/>
      <c r="AH87" s="29"/>
      <c r="AI87" s="29"/>
      <c r="AJ87" s="49" t="e">
        <f>LOOKUP($AI87,$AI$104:$AJ$105)</f>
        <v>#N/A</v>
      </c>
      <c r="AK87" s="29"/>
      <c r="AL87" s="50" t="e">
        <f>LOOKUP($AK87,$AK$104:$AL$105)</f>
        <v>#N/A</v>
      </c>
    </row>
    <row r="88" spans="1:38" s="30" customFormat="1" x14ac:dyDescent="0.2">
      <c r="A88" s="59"/>
      <c r="B88" s="59"/>
      <c r="C88" s="51"/>
      <c r="D88" s="45"/>
      <c r="E88" s="29"/>
      <c r="F88" s="45" t="e">
        <f>LOOKUP($E88,$E$104:$F$133)</f>
        <v>#N/A</v>
      </c>
      <c r="G88" s="45"/>
      <c r="H88" s="29"/>
      <c r="I88" s="45" t="e">
        <f>LOOKUP($H88,$H$104:$I$133)</f>
        <v>#N/A</v>
      </c>
      <c r="J88" s="29"/>
      <c r="K88" s="29"/>
      <c r="L88" s="29" t="e">
        <f>LOOKUP($K88,$K$104:$L$111)</f>
        <v>#N/A</v>
      </c>
      <c r="M88" s="29"/>
      <c r="N88" s="29" t="e">
        <f>LOOKUP($M88,$M$104:$N$113)</f>
        <v>#N/A</v>
      </c>
      <c r="O88" s="29"/>
      <c r="P88" s="45" t="e">
        <f>LOOKUP($O88,$O$104:$P$116)</f>
        <v>#N/A</v>
      </c>
      <c r="Q88" s="29"/>
      <c r="R88" s="29" t="e">
        <f>LOOKUP($Q88,$Q$104:$R$106)</f>
        <v>#N/A</v>
      </c>
      <c r="S88" s="45"/>
      <c r="T88" s="45"/>
      <c r="U88" s="29"/>
      <c r="V88" s="29" t="e">
        <f>LOOKUP($U88,$U$104:$V$117)</f>
        <v>#N/A</v>
      </c>
      <c r="W88" s="46"/>
      <c r="X88" s="46"/>
      <c r="Y88" s="47">
        <f t="shared" si="24"/>
        <v>0</v>
      </c>
      <c r="Z88" s="46"/>
      <c r="AA88" s="46"/>
      <c r="AB88" s="47">
        <f t="shared" si="25"/>
        <v>0</v>
      </c>
      <c r="AC88" s="46"/>
      <c r="AD88" s="47" t="e">
        <f t="shared" si="26"/>
        <v>#DIV/0!</v>
      </c>
      <c r="AE88" s="45"/>
      <c r="AF88" s="48"/>
      <c r="AG88" s="29"/>
      <c r="AH88" s="29"/>
      <c r="AI88" s="29"/>
      <c r="AJ88" s="49" t="e">
        <f>LOOKUP($AI88,$AI$104:$AJ$105)</f>
        <v>#N/A</v>
      </c>
      <c r="AK88" s="29"/>
      <c r="AL88" s="50" t="e">
        <f>LOOKUP($AK88,$AK$104:$AL$105)</f>
        <v>#N/A</v>
      </c>
    </row>
    <row r="89" spans="1:38" s="30" customFormat="1" x14ac:dyDescent="0.2">
      <c r="A89" s="59"/>
      <c r="B89" s="59"/>
      <c r="C89" s="51"/>
      <c r="D89" s="45"/>
      <c r="E89" s="29"/>
      <c r="F89" s="45" t="e">
        <f>LOOKUP($E89,$E$104:$F$133)</f>
        <v>#N/A</v>
      </c>
      <c r="G89" s="45"/>
      <c r="H89" s="29"/>
      <c r="I89" s="45" t="e">
        <f>LOOKUP($H89,$H$104:$I$133)</f>
        <v>#N/A</v>
      </c>
      <c r="J89" s="29"/>
      <c r="K89" s="29"/>
      <c r="L89" s="29" t="e">
        <f>LOOKUP($K89,$K$104:$L$111)</f>
        <v>#N/A</v>
      </c>
      <c r="M89" s="29"/>
      <c r="N89" s="29" t="e">
        <f>LOOKUP($M89,$M$104:$N$113)</f>
        <v>#N/A</v>
      </c>
      <c r="O89" s="29"/>
      <c r="P89" s="45" t="e">
        <f>LOOKUP($O89,$O$104:$P$116)</f>
        <v>#N/A</v>
      </c>
      <c r="Q89" s="29"/>
      <c r="R89" s="29" t="e">
        <f>LOOKUP($Q89,$Q$104:$R$106)</f>
        <v>#N/A</v>
      </c>
      <c r="S89" s="45"/>
      <c r="T89" s="45"/>
      <c r="U89" s="29"/>
      <c r="V89" s="29" t="e">
        <f>LOOKUP($U89,$U$104:$V$117)</f>
        <v>#N/A</v>
      </c>
      <c r="W89" s="46"/>
      <c r="X89" s="46"/>
      <c r="Y89" s="47">
        <f t="shared" si="24"/>
        <v>0</v>
      </c>
      <c r="Z89" s="46"/>
      <c r="AA89" s="46"/>
      <c r="AB89" s="47">
        <f t="shared" si="25"/>
        <v>0</v>
      </c>
      <c r="AC89" s="46"/>
      <c r="AD89" s="47" t="e">
        <f t="shared" si="26"/>
        <v>#DIV/0!</v>
      </c>
      <c r="AE89" s="45"/>
      <c r="AF89" s="48"/>
      <c r="AG89" s="29"/>
      <c r="AH89" s="29"/>
      <c r="AI89" s="29"/>
      <c r="AJ89" s="49" t="e">
        <f>LOOKUP($AI89,$AI$104:$AJ$105)</f>
        <v>#N/A</v>
      </c>
      <c r="AK89" s="29"/>
      <c r="AL89" s="50" t="e">
        <f>LOOKUP($AK89,$AK$104:$AL$105)</f>
        <v>#N/A</v>
      </c>
    </row>
    <row r="90" spans="1:38" s="30" customFormat="1" x14ac:dyDescent="0.2">
      <c r="A90" s="59"/>
      <c r="B90" s="59"/>
      <c r="C90" s="51"/>
      <c r="D90" s="45"/>
      <c r="E90" s="29"/>
      <c r="F90" s="45" t="e">
        <f>LOOKUP($E90,$E$104:$F$133)</f>
        <v>#N/A</v>
      </c>
      <c r="G90" s="45"/>
      <c r="H90" s="29"/>
      <c r="I90" s="45" t="e">
        <f>LOOKUP($H90,$H$104:$I$133)</f>
        <v>#N/A</v>
      </c>
      <c r="J90" s="29"/>
      <c r="K90" s="29"/>
      <c r="L90" s="29" t="e">
        <f>LOOKUP($K90,$K$104:$L$111)</f>
        <v>#N/A</v>
      </c>
      <c r="M90" s="29"/>
      <c r="N90" s="29" t="e">
        <f>LOOKUP($M90,$M$104:$N$113)</f>
        <v>#N/A</v>
      </c>
      <c r="O90" s="29"/>
      <c r="P90" s="45" t="e">
        <f>LOOKUP($O90,$O$104:$P$116)</f>
        <v>#N/A</v>
      </c>
      <c r="Q90" s="29"/>
      <c r="R90" s="29" t="e">
        <f>LOOKUP($Q90,$Q$104:$R$106)</f>
        <v>#N/A</v>
      </c>
      <c r="S90" s="45"/>
      <c r="T90" s="45"/>
      <c r="U90" s="29"/>
      <c r="V90" s="29" t="e">
        <f>LOOKUP($U90,$U$104:$V$117)</f>
        <v>#N/A</v>
      </c>
      <c r="W90" s="46"/>
      <c r="X90" s="46"/>
      <c r="Y90" s="47">
        <f t="shared" si="24"/>
        <v>0</v>
      </c>
      <c r="Z90" s="46"/>
      <c r="AA90" s="46"/>
      <c r="AB90" s="47">
        <f t="shared" si="25"/>
        <v>0</v>
      </c>
      <c r="AC90" s="46"/>
      <c r="AD90" s="47" t="e">
        <f t="shared" si="26"/>
        <v>#DIV/0!</v>
      </c>
      <c r="AE90" s="45"/>
      <c r="AF90" s="48"/>
      <c r="AG90" s="29"/>
      <c r="AH90" s="29"/>
      <c r="AI90" s="29"/>
      <c r="AJ90" s="49" t="e">
        <f>LOOKUP($AI90,$AI$104:$AJ$105)</f>
        <v>#N/A</v>
      </c>
      <c r="AK90" s="29"/>
      <c r="AL90" s="50" t="e">
        <f>LOOKUP($AK90,$AK$104:$AL$105)</f>
        <v>#N/A</v>
      </c>
    </row>
    <row r="91" spans="1:38" s="30" customFormat="1" x14ac:dyDescent="0.2">
      <c r="A91" s="59"/>
      <c r="B91" s="59"/>
      <c r="C91" s="51"/>
      <c r="D91" s="45"/>
      <c r="E91" s="29"/>
      <c r="F91" s="45" t="e">
        <f>LOOKUP($E91,$E$104:$F$133)</f>
        <v>#N/A</v>
      </c>
      <c r="G91" s="45"/>
      <c r="H91" s="29"/>
      <c r="I91" s="45" t="e">
        <f>LOOKUP($H91,$H$104:$I$133)</f>
        <v>#N/A</v>
      </c>
      <c r="J91" s="29"/>
      <c r="K91" s="29"/>
      <c r="L91" s="29" t="e">
        <f>LOOKUP($K91,$K$104:$L$111)</f>
        <v>#N/A</v>
      </c>
      <c r="M91" s="29"/>
      <c r="N91" s="29" t="e">
        <f>LOOKUP($M91,$M$104:$N$113)</f>
        <v>#N/A</v>
      </c>
      <c r="O91" s="29"/>
      <c r="P91" s="45" t="e">
        <f>LOOKUP($O91,$O$104:$P$116)</f>
        <v>#N/A</v>
      </c>
      <c r="Q91" s="29"/>
      <c r="R91" s="29" t="e">
        <f>LOOKUP($Q91,$Q$104:$R$106)</f>
        <v>#N/A</v>
      </c>
      <c r="S91" s="45"/>
      <c r="T91" s="45"/>
      <c r="U91" s="29"/>
      <c r="V91" s="29" t="e">
        <f>LOOKUP($U91,$U$104:$V$117)</f>
        <v>#N/A</v>
      </c>
      <c r="W91" s="46"/>
      <c r="X91" s="46"/>
      <c r="Y91" s="47">
        <f t="shared" si="24"/>
        <v>0</v>
      </c>
      <c r="Z91" s="46"/>
      <c r="AA91" s="46"/>
      <c r="AB91" s="47">
        <f t="shared" si="25"/>
        <v>0</v>
      </c>
      <c r="AC91" s="46"/>
      <c r="AD91" s="47" t="e">
        <f t="shared" si="26"/>
        <v>#DIV/0!</v>
      </c>
      <c r="AE91" s="45"/>
      <c r="AF91" s="48"/>
      <c r="AG91" s="29"/>
      <c r="AH91" s="29"/>
      <c r="AI91" s="29"/>
      <c r="AJ91" s="49" t="e">
        <f>LOOKUP($AI91,$AI$104:$AJ$105)</f>
        <v>#N/A</v>
      </c>
      <c r="AK91" s="29"/>
      <c r="AL91" s="50" t="e">
        <f>LOOKUP($AK91,$AK$104:$AL$105)</f>
        <v>#N/A</v>
      </c>
    </row>
    <row r="92" spans="1:38" s="30" customFormat="1" x14ac:dyDescent="0.2">
      <c r="A92" s="59"/>
      <c r="B92" s="59"/>
      <c r="C92" s="51"/>
      <c r="D92" s="45"/>
      <c r="E92" s="29"/>
      <c r="F92" s="45" t="e">
        <f>LOOKUP($E92,$E$104:$F$133)</f>
        <v>#N/A</v>
      </c>
      <c r="G92" s="45"/>
      <c r="H92" s="29"/>
      <c r="I92" s="45" t="e">
        <f>LOOKUP($H92,$H$104:$I$133)</f>
        <v>#N/A</v>
      </c>
      <c r="J92" s="29"/>
      <c r="K92" s="29"/>
      <c r="L92" s="29" t="e">
        <f>LOOKUP($K92,$K$104:$L$111)</f>
        <v>#N/A</v>
      </c>
      <c r="M92" s="29"/>
      <c r="N92" s="29" t="e">
        <f>LOOKUP($M92,$M$104:$N$113)</f>
        <v>#N/A</v>
      </c>
      <c r="O92" s="29"/>
      <c r="P92" s="45" t="e">
        <f>LOOKUP($O92,$O$104:$P$116)</f>
        <v>#N/A</v>
      </c>
      <c r="Q92" s="29"/>
      <c r="R92" s="29" t="e">
        <f>LOOKUP($Q92,$Q$104:$R$106)</f>
        <v>#N/A</v>
      </c>
      <c r="S92" s="45"/>
      <c r="T92" s="45"/>
      <c r="U92" s="29"/>
      <c r="V92" s="29" t="e">
        <f>LOOKUP($U92,$U$104:$V$117)</f>
        <v>#N/A</v>
      </c>
      <c r="W92" s="46"/>
      <c r="X92" s="46"/>
      <c r="Y92" s="47">
        <f t="shared" si="24"/>
        <v>0</v>
      </c>
      <c r="Z92" s="46"/>
      <c r="AA92" s="46"/>
      <c r="AB92" s="47">
        <f t="shared" si="25"/>
        <v>0</v>
      </c>
      <c r="AC92" s="46"/>
      <c r="AD92" s="47" t="e">
        <f t="shared" si="26"/>
        <v>#DIV/0!</v>
      </c>
      <c r="AE92" s="45"/>
      <c r="AF92" s="48"/>
      <c r="AG92" s="29"/>
      <c r="AH92" s="29"/>
      <c r="AI92" s="29"/>
      <c r="AJ92" s="49" t="e">
        <f>LOOKUP($AI92,$AI$104:$AJ$105)</f>
        <v>#N/A</v>
      </c>
      <c r="AK92" s="29"/>
      <c r="AL92" s="50" t="e">
        <f>LOOKUP($AK92,$AK$104:$AL$105)</f>
        <v>#N/A</v>
      </c>
    </row>
    <row r="93" spans="1:38" s="30" customFormat="1" x14ac:dyDescent="0.2">
      <c r="A93" s="59"/>
      <c r="B93" s="59"/>
      <c r="C93" s="51"/>
      <c r="D93" s="45"/>
      <c r="E93" s="29"/>
      <c r="F93" s="45" t="e">
        <f>LOOKUP($E93,$E$104:$F$133)</f>
        <v>#N/A</v>
      </c>
      <c r="G93" s="45"/>
      <c r="H93" s="29"/>
      <c r="I93" s="45" t="e">
        <f>LOOKUP($H93,$H$104:$I$133)</f>
        <v>#N/A</v>
      </c>
      <c r="J93" s="29"/>
      <c r="K93" s="29"/>
      <c r="L93" s="29" t="e">
        <f>LOOKUP($K93,$K$104:$L$111)</f>
        <v>#N/A</v>
      </c>
      <c r="M93" s="29"/>
      <c r="N93" s="29" t="e">
        <f>LOOKUP($M93,$M$104:$N$113)</f>
        <v>#N/A</v>
      </c>
      <c r="O93" s="29"/>
      <c r="P93" s="45" t="e">
        <f>LOOKUP($O93,$O$104:$P$116)</f>
        <v>#N/A</v>
      </c>
      <c r="Q93" s="29"/>
      <c r="R93" s="29" t="e">
        <f>LOOKUP($Q93,$Q$104:$R$106)</f>
        <v>#N/A</v>
      </c>
      <c r="S93" s="45"/>
      <c r="T93" s="45"/>
      <c r="U93" s="29"/>
      <c r="V93" s="29" t="e">
        <f>LOOKUP($U93,$U$104:$V$117)</f>
        <v>#N/A</v>
      </c>
      <c r="W93" s="46"/>
      <c r="X93" s="46"/>
      <c r="Y93" s="47">
        <f t="shared" si="24"/>
        <v>0</v>
      </c>
      <c r="Z93" s="46"/>
      <c r="AA93" s="46"/>
      <c r="AB93" s="47">
        <f t="shared" si="25"/>
        <v>0</v>
      </c>
      <c r="AC93" s="46"/>
      <c r="AD93" s="47" t="e">
        <f t="shared" si="26"/>
        <v>#DIV/0!</v>
      </c>
      <c r="AE93" s="45"/>
      <c r="AF93" s="48"/>
      <c r="AG93" s="29"/>
      <c r="AH93" s="29"/>
      <c r="AI93" s="29"/>
      <c r="AJ93" s="49" t="e">
        <f>LOOKUP($AI93,$AI$104:$AJ$105)</f>
        <v>#N/A</v>
      </c>
      <c r="AK93" s="29"/>
      <c r="AL93" s="50" t="e">
        <f>LOOKUP($AK93,$AK$104:$AL$105)</f>
        <v>#N/A</v>
      </c>
    </row>
    <row r="94" spans="1:38" s="30" customFormat="1" x14ac:dyDescent="0.2">
      <c r="A94" s="59"/>
      <c r="B94" s="59"/>
      <c r="C94" s="51"/>
      <c r="D94" s="45"/>
      <c r="E94" s="29"/>
      <c r="F94" s="45" t="e">
        <f>LOOKUP($E94,$E$104:$F$133)</f>
        <v>#N/A</v>
      </c>
      <c r="G94" s="45"/>
      <c r="H94" s="29"/>
      <c r="I94" s="45" t="e">
        <f>LOOKUP($H94,$H$104:$I$133)</f>
        <v>#N/A</v>
      </c>
      <c r="J94" s="29"/>
      <c r="K94" s="29"/>
      <c r="L94" s="29" t="e">
        <f>LOOKUP($K94,$K$104:$L$111)</f>
        <v>#N/A</v>
      </c>
      <c r="M94" s="29"/>
      <c r="N94" s="29" t="e">
        <f>LOOKUP($M94,$M$104:$N$113)</f>
        <v>#N/A</v>
      </c>
      <c r="O94" s="29"/>
      <c r="P94" s="45" t="e">
        <f>LOOKUP($O94,$O$104:$P$116)</f>
        <v>#N/A</v>
      </c>
      <c r="Q94" s="29"/>
      <c r="R94" s="29" t="e">
        <f>LOOKUP($Q94,$Q$104:$R$106)</f>
        <v>#N/A</v>
      </c>
      <c r="S94" s="45"/>
      <c r="T94" s="45"/>
      <c r="U94" s="29"/>
      <c r="V94" s="29" t="e">
        <f>LOOKUP($U94,$U$104:$V$117)</f>
        <v>#N/A</v>
      </c>
      <c r="W94" s="46"/>
      <c r="X94" s="46"/>
      <c r="Y94" s="47">
        <f t="shared" ref="Y94:Y97" si="27">(W94-X94)</f>
        <v>0</v>
      </c>
      <c r="Z94" s="46"/>
      <c r="AA94" s="46"/>
      <c r="AB94" s="47">
        <f t="shared" ref="AB94:AB97" si="28">(Z94-AA94)</f>
        <v>0</v>
      </c>
      <c r="AC94" s="46"/>
      <c r="AD94" s="47" t="e">
        <f t="shared" si="26"/>
        <v>#DIV/0!</v>
      </c>
      <c r="AE94" s="45"/>
      <c r="AF94" s="48"/>
      <c r="AG94" s="29"/>
      <c r="AH94" s="29"/>
      <c r="AI94" s="29"/>
      <c r="AJ94" s="49" t="e">
        <f>LOOKUP($AI94,$AI$104:$AJ$105)</f>
        <v>#N/A</v>
      </c>
      <c r="AK94" s="29"/>
      <c r="AL94" s="50" t="e">
        <f>LOOKUP($AK94,$AK$104:$AL$105)</f>
        <v>#N/A</v>
      </c>
    </row>
    <row r="95" spans="1:38" s="30" customFormat="1" x14ac:dyDescent="0.2">
      <c r="A95" s="59"/>
      <c r="B95" s="59"/>
      <c r="C95" s="51"/>
      <c r="D95" s="45"/>
      <c r="E95" s="29"/>
      <c r="F95" s="45" t="e">
        <f>LOOKUP($E95,$E$104:$F$133)</f>
        <v>#N/A</v>
      </c>
      <c r="G95" s="45"/>
      <c r="H95" s="29"/>
      <c r="I95" s="45" t="e">
        <f>LOOKUP($H95,$H$104:$I$133)</f>
        <v>#N/A</v>
      </c>
      <c r="J95" s="29"/>
      <c r="K95" s="29"/>
      <c r="L95" s="29" t="e">
        <f>LOOKUP($K95,$K$104:$L$111)</f>
        <v>#N/A</v>
      </c>
      <c r="M95" s="29"/>
      <c r="N95" s="29" t="e">
        <f>LOOKUP($M95,$M$104:$N$113)</f>
        <v>#N/A</v>
      </c>
      <c r="O95" s="29"/>
      <c r="P95" s="45" t="e">
        <f>LOOKUP($O95,$O$104:$P$116)</f>
        <v>#N/A</v>
      </c>
      <c r="Q95" s="29"/>
      <c r="R95" s="29" t="e">
        <f>LOOKUP($Q95,$Q$104:$R$106)</f>
        <v>#N/A</v>
      </c>
      <c r="S95" s="45"/>
      <c r="T95" s="45"/>
      <c r="U95" s="29"/>
      <c r="V95" s="29" t="e">
        <f>LOOKUP($U95,$U$104:$V$117)</f>
        <v>#N/A</v>
      </c>
      <c r="W95" s="46"/>
      <c r="X95" s="46"/>
      <c r="Y95" s="47">
        <f t="shared" si="27"/>
        <v>0</v>
      </c>
      <c r="Z95" s="46"/>
      <c r="AA95" s="46"/>
      <c r="AB95" s="47">
        <f t="shared" si="28"/>
        <v>0</v>
      </c>
      <c r="AC95" s="46"/>
      <c r="AD95" s="47" t="e">
        <f t="shared" si="26"/>
        <v>#DIV/0!</v>
      </c>
      <c r="AE95" s="45"/>
      <c r="AF95" s="48"/>
      <c r="AG95" s="29"/>
      <c r="AH95" s="29"/>
      <c r="AI95" s="29"/>
      <c r="AJ95" s="49" t="e">
        <f>LOOKUP($AI95,$AI$104:$AJ$105)</f>
        <v>#N/A</v>
      </c>
      <c r="AK95" s="29"/>
      <c r="AL95" s="50" t="e">
        <f>LOOKUP($AK95,$AK$104:$AL$105)</f>
        <v>#N/A</v>
      </c>
    </row>
    <row r="96" spans="1:38" s="30" customFormat="1" x14ac:dyDescent="0.2">
      <c r="A96" s="59"/>
      <c r="B96" s="59"/>
      <c r="C96" s="51"/>
      <c r="D96" s="45"/>
      <c r="E96" s="29"/>
      <c r="F96" s="45" t="e">
        <f>LOOKUP($E96,$E$104:$F$133)</f>
        <v>#N/A</v>
      </c>
      <c r="G96" s="45"/>
      <c r="H96" s="29"/>
      <c r="I96" s="45" t="e">
        <f>LOOKUP($H96,$H$104:$I$133)</f>
        <v>#N/A</v>
      </c>
      <c r="J96" s="29"/>
      <c r="K96" s="29"/>
      <c r="L96" s="29" t="e">
        <f>LOOKUP($K96,$K$104:$L$111)</f>
        <v>#N/A</v>
      </c>
      <c r="M96" s="29"/>
      <c r="N96" s="29" t="e">
        <f>LOOKUP($M96,$M$104:$N$113)</f>
        <v>#N/A</v>
      </c>
      <c r="O96" s="29"/>
      <c r="P96" s="45" t="e">
        <f>LOOKUP($O96,$O$104:$P$116)</f>
        <v>#N/A</v>
      </c>
      <c r="Q96" s="29"/>
      <c r="R96" s="29" t="e">
        <f>LOOKUP($Q96,$Q$104:$R$106)</f>
        <v>#N/A</v>
      </c>
      <c r="S96" s="45"/>
      <c r="T96" s="45"/>
      <c r="U96" s="29"/>
      <c r="V96" s="29" t="e">
        <f>LOOKUP($U96,$U$104:$V$117)</f>
        <v>#N/A</v>
      </c>
      <c r="W96" s="46"/>
      <c r="X96" s="46"/>
      <c r="Y96" s="47">
        <f t="shared" si="27"/>
        <v>0</v>
      </c>
      <c r="Z96" s="46"/>
      <c r="AA96" s="46"/>
      <c r="AB96" s="47">
        <f t="shared" si="28"/>
        <v>0</v>
      </c>
      <c r="AC96" s="46"/>
      <c r="AD96" s="47" t="e">
        <f t="shared" si="26"/>
        <v>#DIV/0!</v>
      </c>
      <c r="AE96" s="45"/>
      <c r="AF96" s="48"/>
      <c r="AG96" s="29"/>
      <c r="AH96" s="29"/>
      <c r="AI96" s="29"/>
      <c r="AJ96" s="49" t="e">
        <f>LOOKUP($AI96,$AI$104:$AJ$105)</f>
        <v>#N/A</v>
      </c>
      <c r="AK96" s="29"/>
      <c r="AL96" s="50" t="e">
        <f>LOOKUP($AK96,$AK$104:$AL$105)</f>
        <v>#N/A</v>
      </c>
    </row>
    <row r="97" spans="1:64" s="30" customFormat="1" x14ac:dyDescent="0.2">
      <c r="A97" s="59"/>
      <c r="B97" s="59"/>
      <c r="C97" s="51"/>
      <c r="D97" s="45"/>
      <c r="E97" s="29"/>
      <c r="F97" s="45" t="e">
        <f>LOOKUP($E97,$E$104:$F$133)</f>
        <v>#N/A</v>
      </c>
      <c r="G97" s="45"/>
      <c r="H97" s="29"/>
      <c r="I97" s="45" t="e">
        <f>LOOKUP($H97,$H$104:$I$133)</f>
        <v>#N/A</v>
      </c>
      <c r="J97" s="29"/>
      <c r="K97" s="29"/>
      <c r="L97" s="29" t="e">
        <f>LOOKUP($K97,$K$104:$L$111)</f>
        <v>#N/A</v>
      </c>
      <c r="M97" s="29"/>
      <c r="N97" s="29" t="e">
        <f>LOOKUP($M97,$M$104:$N$113)</f>
        <v>#N/A</v>
      </c>
      <c r="O97" s="29"/>
      <c r="P97" s="45" t="e">
        <f>LOOKUP($O97,$O$104:$P$116)</f>
        <v>#N/A</v>
      </c>
      <c r="Q97" s="29"/>
      <c r="R97" s="29" t="e">
        <f>LOOKUP($Q97,$Q$104:$R$106)</f>
        <v>#N/A</v>
      </c>
      <c r="S97" s="45"/>
      <c r="T97" s="45"/>
      <c r="U97" s="29"/>
      <c r="V97" s="29" t="e">
        <f>LOOKUP($U97,$U$104:$V$117)</f>
        <v>#N/A</v>
      </c>
      <c r="W97" s="46"/>
      <c r="X97" s="46"/>
      <c r="Y97" s="47">
        <f t="shared" si="27"/>
        <v>0</v>
      </c>
      <c r="Z97" s="46"/>
      <c r="AA97" s="46"/>
      <c r="AB97" s="47">
        <f t="shared" si="28"/>
        <v>0</v>
      </c>
      <c r="AC97" s="46"/>
      <c r="AD97" s="47" t="e">
        <f t="shared" si="26"/>
        <v>#DIV/0!</v>
      </c>
      <c r="AE97" s="45"/>
      <c r="AF97" s="48"/>
      <c r="AG97" s="29"/>
      <c r="AH97" s="29"/>
      <c r="AI97" s="29"/>
      <c r="AJ97" s="49" t="e">
        <f>LOOKUP($AI97,$AI$104:$AJ$105)</f>
        <v>#N/A</v>
      </c>
      <c r="AK97" s="29"/>
      <c r="AL97" s="50" t="e">
        <f>LOOKUP($AK97,$AK$104:$AL$105)</f>
        <v>#N/A</v>
      </c>
    </row>
    <row r="98" spans="1:64" s="30" customFormat="1" x14ac:dyDescent="0.2">
      <c r="A98" s="59"/>
      <c r="B98" s="59"/>
      <c r="C98" s="51"/>
      <c r="D98" s="45"/>
      <c r="E98" s="29"/>
      <c r="F98" s="45" t="e">
        <f>LOOKUP($E98,$E$104:$F$133)</f>
        <v>#N/A</v>
      </c>
      <c r="G98" s="45"/>
      <c r="H98" s="29"/>
      <c r="I98" s="45" t="e">
        <f>LOOKUP($H98,$H$104:$I$133)</f>
        <v>#N/A</v>
      </c>
      <c r="J98" s="29"/>
      <c r="K98" s="29"/>
      <c r="L98" s="29" t="e">
        <f>LOOKUP($K98,$K$104:$L$111)</f>
        <v>#N/A</v>
      </c>
      <c r="M98" s="29"/>
      <c r="N98" s="29" t="e">
        <f>LOOKUP($M98,$M$104:$N$113)</f>
        <v>#N/A</v>
      </c>
      <c r="O98" s="29"/>
      <c r="P98" s="45" t="e">
        <f>LOOKUP($O98,$O$104:$P$116)</f>
        <v>#N/A</v>
      </c>
      <c r="Q98" s="29"/>
      <c r="R98" s="29" t="e">
        <f>LOOKUP($Q98,$Q$104:$R$106)</f>
        <v>#N/A</v>
      </c>
      <c r="S98" s="45"/>
      <c r="T98" s="45"/>
      <c r="U98" s="29"/>
      <c r="V98" s="29" t="e">
        <f>LOOKUP($U98,$U$104:$V$117)</f>
        <v>#N/A</v>
      </c>
      <c r="W98" s="46"/>
      <c r="X98" s="46"/>
      <c r="Y98" s="47">
        <f t="shared" ref="Y98:Y101" si="29">(W98-X98)</f>
        <v>0</v>
      </c>
      <c r="Z98" s="46"/>
      <c r="AA98" s="46"/>
      <c r="AB98" s="47">
        <f t="shared" ref="AB98:AB101" si="30">(Z98-AA98)</f>
        <v>0</v>
      </c>
      <c r="AC98" s="46"/>
      <c r="AD98" s="47" t="e">
        <f t="shared" si="26"/>
        <v>#DIV/0!</v>
      </c>
      <c r="AE98" s="45"/>
      <c r="AF98" s="48"/>
      <c r="AG98" s="29"/>
      <c r="AH98" s="29"/>
      <c r="AI98" s="29"/>
      <c r="AJ98" s="49" t="e">
        <f>LOOKUP($AI98,$AI$104:$AJ$105)</f>
        <v>#N/A</v>
      </c>
      <c r="AK98" s="29"/>
      <c r="AL98" s="50" t="e">
        <f>LOOKUP($AK98,$AK$104:$AL$105)</f>
        <v>#N/A</v>
      </c>
    </row>
    <row r="99" spans="1:64" s="30" customFormat="1" x14ac:dyDescent="0.2">
      <c r="A99" s="59"/>
      <c r="B99" s="59"/>
      <c r="C99" s="51"/>
      <c r="D99" s="45"/>
      <c r="E99" s="29"/>
      <c r="F99" s="45" t="e">
        <f>LOOKUP($E99,$E$104:$F$133)</f>
        <v>#N/A</v>
      </c>
      <c r="G99" s="45"/>
      <c r="H99" s="29"/>
      <c r="I99" s="45" t="e">
        <f>LOOKUP($H99,$H$104:$I$133)</f>
        <v>#N/A</v>
      </c>
      <c r="J99" s="29"/>
      <c r="K99" s="29"/>
      <c r="L99" s="29" t="e">
        <f>LOOKUP($K99,$K$104:$L$111)</f>
        <v>#N/A</v>
      </c>
      <c r="M99" s="29"/>
      <c r="N99" s="29" t="e">
        <f>LOOKUP($M99,$M$104:$N$113)</f>
        <v>#N/A</v>
      </c>
      <c r="O99" s="29"/>
      <c r="P99" s="45" t="e">
        <f>LOOKUP($O99,$O$104:$P$116)</f>
        <v>#N/A</v>
      </c>
      <c r="Q99" s="29"/>
      <c r="R99" s="29" t="e">
        <f>LOOKUP($Q99,$Q$104:$R$106)</f>
        <v>#N/A</v>
      </c>
      <c r="S99" s="45"/>
      <c r="T99" s="45"/>
      <c r="U99" s="29"/>
      <c r="V99" s="29" t="e">
        <f>LOOKUP($U99,$U$104:$V$117)</f>
        <v>#N/A</v>
      </c>
      <c r="W99" s="46"/>
      <c r="X99" s="46"/>
      <c r="Y99" s="47">
        <f t="shared" si="29"/>
        <v>0</v>
      </c>
      <c r="Z99" s="46"/>
      <c r="AA99" s="46"/>
      <c r="AB99" s="47">
        <f t="shared" si="30"/>
        <v>0</v>
      </c>
      <c r="AC99" s="46"/>
      <c r="AD99" s="47" t="e">
        <f t="shared" si="26"/>
        <v>#DIV/0!</v>
      </c>
      <c r="AE99" s="45"/>
      <c r="AF99" s="48"/>
      <c r="AG99" s="29"/>
      <c r="AH99" s="29"/>
      <c r="AI99" s="29"/>
      <c r="AJ99" s="49" t="e">
        <f>LOOKUP($AI99,$AI$104:$AJ$105)</f>
        <v>#N/A</v>
      </c>
      <c r="AK99" s="29"/>
      <c r="AL99" s="50" t="e">
        <f>LOOKUP($AK99,$AK$104:$AL$105)</f>
        <v>#N/A</v>
      </c>
    </row>
    <row r="100" spans="1:64" s="30" customFormat="1" x14ac:dyDescent="0.2">
      <c r="A100" s="59"/>
      <c r="B100" s="59"/>
      <c r="C100" s="51"/>
      <c r="D100" s="45"/>
      <c r="E100" s="29"/>
      <c r="F100" s="45" t="e">
        <f>LOOKUP($E100,$E$104:$F$133)</f>
        <v>#N/A</v>
      </c>
      <c r="G100" s="45"/>
      <c r="H100" s="29"/>
      <c r="I100" s="45" t="e">
        <f>LOOKUP($H100,$H$104:$I$133)</f>
        <v>#N/A</v>
      </c>
      <c r="J100" s="29"/>
      <c r="K100" s="29"/>
      <c r="L100" s="29" t="e">
        <f>LOOKUP($K100,$K$104:$L$111)</f>
        <v>#N/A</v>
      </c>
      <c r="M100" s="29"/>
      <c r="N100" s="29" t="e">
        <f>LOOKUP($M100,$M$104:$N$113)</f>
        <v>#N/A</v>
      </c>
      <c r="O100" s="29"/>
      <c r="P100" s="45" t="e">
        <f>LOOKUP($O100,$O$104:$P$116)</f>
        <v>#N/A</v>
      </c>
      <c r="Q100" s="29"/>
      <c r="R100" s="29" t="e">
        <f>LOOKUP($Q100,$Q$104:$R$106)</f>
        <v>#N/A</v>
      </c>
      <c r="S100" s="45"/>
      <c r="T100" s="45"/>
      <c r="U100" s="29"/>
      <c r="V100" s="29" t="e">
        <f>LOOKUP($U100,$U$104:$V$117)</f>
        <v>#N/A</v>
      </c>
      <c r="W100" s="46"/>
      <c r="X100" s="46"/>
      <c r="Y100" s="47">
        <f t="shared" si="29"/>
        <v>0</v>
      </c>
      <c r="Z100" s="46"/>
      <c r="AA100" s="46"/>
      <c r="AB100" s="47">
        <f t="shared" si="30"/>
        <v>0</v>
      </c>
      <c r="AC100" s="46"/>
      <c r="AD100" s="47" t="e">
        <f t="shared" si="26"/>
        <v>#DIV/0!</v>
      </c>
      <c r="AE100" s="45"/>
      <c r="AF100" s="48"/>
      <c r="AG100" s="29"/>
      <c r="AH100" s="29"/>
      <c r="AI100" s="29"/>
      <c r="AJ100" s="49" t="e">
        <f>LOOKUP($AI100,$AI$104:$AJ$105)</f>
        <v>#N/A</v>
      </c>
      <c r="AK100" s="29"/>
      <c r="AL100" s="50" t="e">
        <f>LOOKUP($AK100,$AK$104:$AL$105)</f>
        <v>#N/A</v>
      </c>
    </row>
    <row r="101" spans="1:64" s="30" customFormat="1" x14ac:dyDescent="0.2">
      <c r="A101" s="59"/>
      <c r="B101" s="59"/>
      <c r="C101" s="51"/>
      <c r="D101" s="45"/>
      <c r="E101" s="29"/>
      <c r="F101" s="45" t="e">
        <f>LOOKUP($E101,$E$104:$F$133)</f>
        <v>#N/A</v>
      </c>
      <c r="G101" s="45"/>
      <c r="H101" s="29"/>
      <c r="I101" s="45" t="e">
        <f>LOOKUP($H101,$H$104:$I$133)</f>
        <v>#N/A</v>
      </c>
      <c r="J101" s="29"/>
      <c r="K101" s="29"/>
      <c r="L101" s="29" t="e">
        <f>LOOKUP($K101,$K$104:$L$111)</f>
        <v>#N/A</v>
      </c>
      <c r="M101" s="29"/>
      <c r="N101" s="29" t="e">
        <f>LOOKUP($M101,$M$104:$N$113)</f>
        <v>#N/A</v>
      </c>
      <c r="O101" s="29"/>
      <c r="P101" s="45" t="e">
        <f>LOOKUP($O101,$O$104:$P$116)</f>
        <v>#N/A</v>
      </c>
      <c r="Q101" s="29"/>
      <c r="R101" s="29" t="e">
        <f>LOOKUP($Q101,$Q$104:$R$106)</f>
        <v>#N/A</v>
      </c>
      <c r="S101" s="45"/>
      <c r="T101" s="45"/>
      <c r="U101" s="29"/>
      <c r="V101" s="29" t="e">
        <f>LOOKUP($U101,$U$104:$V$117)</f>
        <v>#N/A</v>
      </c>
      <c r="W101" s="46"/>
      <c r="X101" s="46"/>
      <c r="Y101" s="47">
        <f t="shared" si="29"/>
        <v>0</v>
      </c>
      <c r="Z101" s="46"/>
      <c r="AA101" s="46"/>
      <c r="AB101" s="47">
        <f t="shared" si="30"/>
        <v>0</v>
      </c>
      <c r="AC101" s="46"/>
      <c r="AD101" s="47" t="e">
        <f t="shared" si="26"/>
        <v>#DIV/0!</v>
      </c>
      <c r="AE101" s="45"/>
      <c r="AF101" s="48"/>
      <c r="AG101" s="29"/>
      <c r="AH101" s="29"/>
      <c r="AI101" s="29"/>
      <c r="AJ101" s="49" t="e">
        <f>LOOKUP($AI101,$AI$104:$AJ$105)</f>
        <v>#N/A</v>
      </c>
      <c r="AK101" s="29"/>
      <c r="AL101" s="50" t="e">
        <f>LOOKUP($AK101,$AK$104:$AL$105)</f>
        <v>#N/A</v>
      </c>
    </row>
    <row r="102" spans="1:64" s="6" customFormat="1" x14ac:dyDescent="0.2">
      <c r="A102" s="53"/>
      <c r="B102" s="53"/>
      <c r="C102" s="52"/>
      <c r="D102" s="52"/>
      <c r="E102" s="53"/>
      <c r="F102" s="52"/>
      <c r="G102" s="52"/>
      <c r="H102" s="53"/>
      <c r="I102" s="52"/>
      <c r="J102" s="53"/>
      <c r="K102" s="53"/>
      <c r="L102" s="53"/>
      <c r="M102" s="53"/>
      <c r="N102" s="53"/>
      <c r="O102" s="53"/>
      <c r="P102" s="52"/>
      <c r="Q102" s="53"/>
      <c r="R102" s="53"/>
      <c r="S102" s="52"/>
      <c r="T102" s="52"/>
      <c r="U102" s="53"/>
      <c r="V102" s="53"/>
      <c r="W102" s="54"/>
      <c r="X102" s="54"/>
      <c r="Y102" s="54"/>
      <c r="Z102" s="54"/>
      <c r="AA102" s="54"/>
      <c r="AB102" s="54"/>
      <c r="AC102" s="54"/>
      <c r="AD102" s="54"/>
      <c r="AE102" s="55"/>
      <c r="AF102" s="56"/>
      <c r="AG102" s="53"/>
      <c r="AH102" s="53"/>
      <c r="AI102" s="53"/>
      <c r="AJ102" s="53"/>
      <c r="AK102" s="53"/>
      <c r="AL102" s="5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</row>
    <row r="103" spans="1:64" s="6" customFormat="1" x14ac:dyDescent="0.2">
      <c r="A103" s="53"/>
      <c r="B103" s="53"/>
      <c r="C103" s="52"/>
      <c r="D103" s="52"/>
      <c r="E103" s="53"/>
      <c r="F103" s="52"/>
      <c r="G103" s="52"/>
      <c r="H103" s="53"/>
      <c r="I103" s="52"/>
      <c r="J103" s="53"/>
      <c r="K103" s="53"/>
      <c r="L103" s="53"/>
      <c r="M103" s="53"/>
      <c r="N103" s="53"/>
      <c r="O103" s="53"/>
      <c r="P103" s="52"/>
      <c r="Q103" s="53"/>
      <c r="R103" s="53"/>
      <c r="S103" s="52"/>
      <c r="T103" s="52"/>
      <c r="U103" s="53"/>
      <c r="V103" s="53"/>
      <c r="W103" s="54"/>
      <c r="X103" s="54"/>
      <c r="Y103" s="54"/>
      <c r="Z103" s="54"/>
      <c r="AA103" s="54"/>
      <c r="AB103" s="54"/>
      <c r="AC103" s="54"/>
      <c r="AD103" s="54"/>
      <c r="AE103" s="55"/>
      <c r="AF103" s="56"/>
      <c r="AG103" s="53"/>
      <c r="AH103" s="53"/>
      <c r="AI103" s="53"/>
      <c r="AJ103" s="53"/>
      <c r="AK103" s="53"/>
      <c r="AL103" s="5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</row>
    <row r="104" spans="1:64" s="1" customFormat="1" hidden="1" x14ac:dyDescent="0.2">
      <c r="A104" s="32"/>
      <c r="B104" s="32"/>
      <c r="C104" s="31"/>
      <c r="D104" s="31"/>
      <c r="E104" s="32" t="s">
        <v>29</v>
      </c>
      <c r="F104" s="33">
        <v>35</v>
      </c>
      <c r="G104" s="33"/>
      <c r="H104" s="32" t="s">
        <v>29</v>
      </c>
      <c r="I104" s="33">
        <v>35</v>
      </c>
      <c r="J104" s="32" t="s">
        <v>86</v>
      </c>
      <c r="K104" s="32" t="s">
        <v>36</v>
      </c>
      <c r="L104" s="32" t="s">
        <v>40</v>
      </c>
      <c r="M104" s="32" t="s">
        <v>64</v>
      </c>
      <c r="N104" s="34" t="s">
        <v>74</v>
      </c>
      <c r="O104" s="32" t="s">
        <v>141</v>
      </c>
      <c r="P104" s="31">
        <v>21</v>
      </c>
      <c r="Q104" s="32" t="s">
        <v>88</v>
      </c>
      <c r="R104" s="34" t="s">
        <v>91</v>
      </c>
      <c r="S104" s="33"/>
      <c r="T104" s="33"/>
      <c r="U104" s="32" t="s">
        <v>37</v>
      </c>
      <c r="V104" s="32" t="s">
        <v>107</v>
      </c>
      <c r="W104" s="35"/>
      <c r="X104" s="35"/>
      <c r="Y104" s="35"/>
      <c r="Z104" s="35"/>
      <c r="AA104" s="35"/>
      <c r="AB104" s="35"/>
      <c r="AC104" s="36"/>
      <c r="AD104" s="35"/>
      <c r="AE104" s="31" t="s">
        <v>129</v>
      </c>
      <c r="AF104" s="12"/>
      <c r="AG104" s="32"/>
      <c r="AH104" s="32"/>
      <c r="AI104" s="32" t="s">
        <v>189</v>
      </c>
      <c r="AJ104" s="32" t="s">
        <v>191</v>
      </c>
      <c r="AK104" s="32" t="s">
        <v>4</v>
      </c>
      <c r="AL104" s="37" t="s">
        <v>42</v>
      </c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</row>
    <row r="105" spans="1:64" s="1" customFormat="1" hidden="1" x14ac:dyDescent="0.2">
      <c r="A105" s="60"/>
      <c r="B105" s="60"/>
      <c r="C105" s="38"/>
      <c r="D105" s="38"/>
      <c r="E105" s="32" t="s">
        <v>28</v>
      </c>
      <c r="F105" s="33">
        <v>22</v>
      </c>
      <c r="G105" s="33"/>
      <c r="H105" s="32" t="s">
        <v>28</v>
      </c>
      <c r="I105" s="33">
        <v>22</v>
      </c>
      <c r="J105" s="32" t="s">
        <v>38</v>
      </c>
      <c r="K105" s="32" t="s">
        <v>33</v>
      </c>
      <c r="L105" s="32" t="s">
        <v>47</v>
      </c>
      <c r="M105" s="32" t="s">
        <v>66</v>
      </c>
      <c r="N105" s="34" t="s">
        <v>75</v>
      </c>
      <c r="O105" s="32" t="s">
        <v>140</v>
      </c>
      <c r="P105" s="31">
        <v>21</v>
      </c>
      <c r="Q105" s="32" t="s">
        <v>89</v>
      </c>
      <c r="R105" s="34" t="s">
        <v>92</v>
      </c>
      <c r="S105" s="33"/>
      <c r="T105" s="33"/>
      <c r="U105" s="32" t="s">
        <v>101</v>
      </c>
      <c r="V105" s="32" t="s">
        <v>108</v>
      </c>
      <c r="W105" s="35"/>
      <c r="X105" s="35"/>
      <c r="Y105" s="35"/>
      <c r="Z105" s="35"/>
      <c r="AA105" s="35"/>
      <c r="AB105" s="35"/>
      <c r="AC105" s="36"/>
      <c r="AD105" s="35"/>
      <c r="AE105" s="31" t="s">
        <v>130</v>
      </c>
      <c r="AF105" s="12"/>
      <c r="AG105" s="32"/>
      <c r="AH105" s="32"/>
      <c r="AI105" s="32" t="s">
        <v>190</v>
      </c>
      <c r="AJ105" s="32" t="s">
        <v>192</v>
      </c>
      <c r="AK105" s="32" t="s">
        <v>5</v>
      </c>
      <c r="AL105" s="37" t="s">
        <v>43</v>
      </c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</row>
    <row r="106" spans="1:64" s="1" customFormat="1" hidden="1" x14ac:dyDescent="0.2">
      <c r="A106" s="61"/>
      <c r="B106" s="32"/>
      <c r="C106" s="31"/>
      <c r="D106" s="31"/>
      <c r="E106" s="32" t="s">
        <v>44</v>
      </c>
      <c r="F106" s="33">
        <v>35</v>
      </c>
      <c r="G106" s="33"/>
      <c r="H106" s="32" t="s">
        <v>44</v>
      </c>
      <c r="I106" s="33">
        <v>35</v>
      </c>
      <c r="J106" s="32" t="s">
        <v>39</v>
      </c>
      <c r="K106" s="32" t="s">
        <v>32</v>
      </c>
      <c r="L106" s="32" t="s">
        <v>46</v>
      </c>
      <c r="M106" s="32" t="s">
        <v>67</v>
      </c>
      <c r="N106" s="34" t="s">
        <v>76</v>
      </c>
      <c r="O106" s="32" t="s">
        <v>144</v>
      </c>
      <c r="P106" s="31">
        <v>21</v>
      </c>
      <c r="Q106" s="32" t="s">
        <v>90</v>
      </c>
      <c r="R106" s="34" t="s">
        <v>93</v>
      </c>
      <c r="S106" s="33"/>
      <c r="T106" s="33"/>
      <c r="U106" s="32" t="s">
        <v>94</v>
      </c>
      <c r="V106" s="32" t="s">
        <v>109</v>
      </c>
      <c r="W106" s="35"/>
      <c r="X106" s="35"/>
      <c r="Y106" s="35"/>
      <c r="Z106" s="35"/>
      <c r="AA106" s="35"/>
      <c r="AB106" s="35"/>
      <c r="AC106" s="36"/>
      <c r="AD106" s="35"/>
      <c r="AE106" s="31"/>
      <c r="AF106" s="12"/>
      <c r="AG106" s="32"/>
      <c r="AH106" s="32"/>
      <c r="AI106" s="32"/>
      <c r="AJ106" s="32"/>
      <c r="AK106" s="32"/>
      <c r="AL106" s="37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</row>
    <row r="107" spans="1:64" s="1" customFormat="1" hidden="1" x14ac:dyDescent="0.2">
      <c r="A107" s="61"/>
      <c r="B107" s="32"/>
      <c r="C107" s="31"/>
      <c r="D107" s="31"/>
      <c r="E107" s="32" t="s">
        <v>54</v>
      </c>
      <c r="F107" s="33">
        <v>35</v>
      </c>
      <c r="G107" s="33"/>
      <c r="H107" s="32" t="s">
        <v>54</v>
      </c>
      <c r="I107" s="33">
        <v>35</v>
      </c>
      <c r="J107" s="32" t="s">
        <v>46</v>
      </c>
      <c r="K107" s="32" t="s">
        <v>50</v>
      </c>
      <c r="L107" s="32" t="s">
        <v>49</v>
      </c>
      <c r="M107" s="32" t="s">
        <v>68</v>
      </c>
      <c r="N107" s="34" t="s">
        <v>77</v>
      </c>
      <c r="O107" s="32" t="s">
        <v>138</v>
      </c>
      <c r="P107" s="31">
        <v>21</v>
      </c>
      <c r="Q107" s="32"/>
      <c r="R107" s="32"/>
      <c r="S107" s="31"/>
      <c r="T107" s="31"/>
      <c r="U107" s="32" t="s">
        <v>95</v>
      </c>
      <c r="V107" s="32" t="s">
        <v>110</v>
      </c>
      <c r="W107" s="35"/>
      <c r="X107" s="35"/>
      <c r="Y107" s="35"/>
      <c r="Z107" s="35"/>
      <c r="AA107" s="35"/>
      <c r="AB107" s="35"/>
      <c r="AC107" s="35"/>
      <c r="AD107" s="35"/>
      <c r="AE107" s="31"/>
      <c r="AF107" s="12"/>
      <c r="AG107" s="32"/>
      <c r="AH107" s="32"/>
      <c r="AI107" s="32"/>
      <c r="AJ107" s="32"/>
      <c r="AK107" s="32"/>
      <c r="AL107" s="37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</row>
    <row r="108" spans="1:64" s="1" customFormat="1" hidden="1" x14ac:dyDescent="0.2">
      <c r="A108" s="61"/>
      <c r="B108" s="32"/>
      <c r="C108" s="31"/>
      <c r="D108" s="31"/>
      <c r="E108" s="32" t="s">
        <v>6</v>
      </c>
      <c r="F108" s="33">
        <v>24</v>
      </c>
      <c r="G108" s="33"/>
      <c r="H108" s="32" t="s">
        <v>6</v>
      </c>
      <c r="I108" s="33">
        <v>24</v>
      </c>
      <c r="J108" s="32" t="s">
        <v>57</v>
      </c>
      <c r="K108" s="32" t="s">
        <v>35</v>
      </c>
      <c r="L108" s="32" t="s">
        <v>48</v>
      </c>
      <c r="M108" s="32" t="s">
        <v>69</v>
      </c>
      <c r="N108" s="34" t="s">
        <v>43</v>
      </c>
      <c r="O108" s="32" t="s">
        <v>64</v>
      </c>
      <c r="P108" s="31">
        <v>21</v>
      </c>
      <c r="Q108" s="32"/>
      <c r="R108" s="32"/>
      <c r="S108" s="31"/>
      <c r="T108" s="31"/>
      <c r="U108" s="32" t="s">
        <v>96</v>
      </c>
      <c r="V108" s="32" t="s">
        <v>111</v>
      </c>
      <c r="W108" s="35"/>
      <c r="X108" s="35"/>
      <c r="Y108" s="35"/>
      <c r="Z108" s="35"/>
      <c r="AA108" s="35"/>
      <c r="AB108" s="35"/>
      <c r="AC108" s="35"/>
      <c r="AD108" s="35"/>
      <c r="AE108" s="31"/>
      <c r="AF108" s="12"/>
      <c r="AG108" s="32"/>
      <c r="AH108" s="32"/>
      <c r="AI108" s="32"/>
      <c r="AJ108" s="32"/>
      <c r="AK108" s="32"/>
      <c r="AL108" s="37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</row>
    <row r="109" spans="1:64" s="1" customFormat="1" hidden="1" x14ac:dyDescent="0.2">
      <c r="A109" s="61"/>
      <c r="B109" s="32"/>
      <c r="C109" s="31"/>
      <c r="D109" s="31"/>
      <c r="E109" s="32" t="s">
        <v>7</v>
      </c>
      <c r="F109" s="33">
        <v>24</v>
      </c>
      <c r="G109" s="33"/>
      <c r="H109" s="32" t="s">
        <v>7</v>
      </c>
      <c r="I109" s="33">
        <v>24</v>
      </c>
      <c r="J109" s="32" t="s">
        <v>75</v>
      </c>
      <c r="K109" s="32" t="s">
        <v>34</v>
      </c>
      <c r="L109" s="32" t="s">
        <v>42</v>
      </c>
      <c r="M109" s="32" t="s">
        <v>70</v>
      </c>
      <c r="N109" s="34" t="s">
        <v>58</v>
      </c>
      <c r="O109" s="32" t="s">
        <v>139</v>
      </c>
      <c r="P109" s="31">
        <v>21</v>
      </c>
      <c r="Q109" s="32"/>
      <c r="R109" s="34"/>
      <c r="S109" s="33"/>
      <c r="T109" s="33"/>
      <c r="U109" s="32" t="s">
        <v>97</v>
      </c>
      <c r="V109" s="32" t="s">
        <v>76</v>
      </c>
      <c r="W109" s="35"/>
      <c r="X109" s="35"/>
      <c r="Y109" s="35"/>
      <c r="Z109" s="35"/>
      <c r="AA109" s="35"/>
      <c r="AB109" s="35"/>
      <c r="AC109" s="36"/>
      <c r="AD109" s="35"/>
      <c r="AE109" s="31"/>
      <c r="AF109" s="12"/>
      <c r="AG109" s="32"/>
      <c r="AH109" s="32"/>
      <c r="AI109" s="32"/>
      <c r="AJ109" s="32"/>
      <c r="AK109" s="32"/>
      <c r="AL109" s="37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</row>
    <row r="110" spans="1:64" s="1" customFormat="1" hidden="1" x14ac:dyDescent="0.2">
      <c r="A110" s="32"/>
      <c r="B110" s="32"/>
      <c r="C110" s="31"/>
      <c r="D110" s="31"/>
      <c r="E110" s="32" t="s">
        <v>8</v>
      </c>
      <c r="F110" s="33">
        <v>22</v>
      </c>
      <c r="G110" s="33"/>
      <c r="H110" s="32" t="s">
        <v>8</v>
      </c>
      <c r="I110" s="33">
        <v>22</v>
      </c>
      <c r="J110" s="32" t="s">
        <v>47</v>
      </c>
      <c r="K110" s="32" t="s">
        <v>30</v>
      </c>
      <c r="L110" s="32" t="s">
        <v>38</v>
      </c>
      <c r="M110" s="32" t="s">
        <v>65</v>
      </c>
      <c r="N110" s="34" t="s">
        <v>57</v>
      </c>
      <c r="O110" s="32" t="s">
        <v>66</v>
      </c>
      <c r="P110" s="31">
        <v>21</v>
      </c>
      <c r="Q110" s="32"/>
      <c r="R110" s="34"/>
      <c r="S110" s="33"/>
      <c r="T110" s="33"/>
      <c r="U110" s="34" t="s">
        <v>98</v>
      </c>
      <c r="V110" s="34" t="s">
        <v>112</v>
      </c>
      <c r="W110" s="36"/>
      <c r="X110" s="36"/>
      <c r="Y110" s="36"/>
      <c r="Z110" s="36"/>
      <c r="AA110" s="36"/>
      <c r="AB110" s="36"/>
      <c r="AC110" s="36"/>
      <c r="AD110" s="36"/>
      <c r="AE110" s="33"/>
      <c r="AF110" s="12"/>
      <c r="AG110" s="32"/>
      <c r="AH110" s="32"/>
      <c r="AI110" s="32"/>
      <c r="AJ110" s="32"/>
      <c r="AK110" s="32"/>
      <c r="AL110" s="37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</row>
    <row r="111" spans="1:64" s="1" customFormat="1" hidden="1" x14ac:dyDescent="0.2">
      <c r="A111" s="32"/>
      <c r="B111" s="32"/>
      <c r="C111" s="31"/>
      <c r="D111" s="31"/>
      <c r="E111" s="32" t="s">
        <v>52</v>
      </c>
      <c r="F111" s="33">
        <v>24</v>
      </c>
      <c r="G111" s="33"/>
      <c r="H111" s="32" t="s">
        <v>52</v>
      </c>
      <c r="I111" s="33">
        <v>24</v>
      </c>
      <c r="J111" s="32" t="s">
        <v>186</v>
      </c>
      <c r="K111" s="32" t="s">
        <v>31</v>
      </c>
      <c r="L111" s="32" t="s">
        <v>39</v>
      </c>
      <c r="M111" s="32" t="s">
        <v>73</v>
      </c>
      <c r="N111" s="34" t="s">
        <v>56</v>
      </c>
      <c r="O111" s="32" t="s">
        <v>67</v>
      </c>
      <c r="P111" s="31">
        <v>21</v>
      </c>
      <c r="Q111" s="32"/>
      <c r="R111" s="34"/>
      <c r="S111" s="33"/>
      <c r="T111" s="33"/>
      <c r="U111" s="34" t="s">
        <v>100</v>
      </c>
      <c r="V111" s="34" t="s">
        <v>113</v>
      </c>
      <c r="W111" s="36"/>
      <c r="X111" s="36"/>
      <c r="Y111" s="36"/>
      <c r="Z111" s="36"/>
      <c r="AA111" s="36"/>
      <c r="AB111" s="36"/>
      <c r="AC111" s="36"/>
      <c r="AD111" s="36"/>
      <c r="AE111" s="33"/>
      <c r="AF111" s="12"/>
      <c r="AG111" s="32"/>
      <c r="AH111" s="32"/>
      <c r="AI111" s="32"/>
      <c r="AJ111" s="32"/>
      <c r="AK111" s="32"/>
      <c r="AL111" s="37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</row>
    <row r="112" spans="1:64" s="1" customFormat="1" hidden="1" x14ac:dyDescent="0.2">
      <c r="A112" s="32"/>
      <c r="B112" s="32"/>
      <c r="C112" s="31"/>
      <c r="D112" s="31"/>
      <c r="E112" s="32" t="s">
        <v>53</v>
      </c>
      <c r="F112" s="31">
        <v>25</v>
      </c>
      <c r="G112" s="31"/>
      <c r="H112" s="32" t="s">
        <v>53</v>
      </c>
      <c r="I112" s="31">
        <v>25</v>
      </c>
      <c r="J112" s="32"/>
      <c r="K112" s="32"/>
      <c r="L112" s="32"/>
      <c r="M112" s="32" t="s">
        <v>72</v>
      </c>
      <c r="N112" s="32" t="s">
        <v>79</v>
      </c>
      <c r="O112" s="32" t="s">
        <v>142</v>
      </c>
      <c r="P112" s="31">
        <v>21</v>
      </c>
      <c r="Q112" s="32"/>
      <c r="R112" s="34"/>
      <c r="S112" s="33"/>
      <c r="T112" s="33"/>
      <c r="U112" s="34" t="s">
        <v>99</v>
      </c>
      <c r="V112" s="34" t="s">
        <v>114</v>
      </c>
      <c r="W112" s="36"/>
      <c r="X112" s="36"/>
      <c r="Y112" s="36"/>
      <c r="Z112" s="36"/>
      <c r="AA112" s="36"/>
      <c r="AB112" s="36"/>
      <c r="AC112" s="36"/>
      <c r="AD112" s="36"/>
      <c r="AE112" s="33"/>
      <c r="AF112" s="12"/>
      <c r="AG112" s="32"/>
      <c r="AH112" s="32"/>
      <c r="AI112" s="32"/>
      <c r="AJ112" s="32"/>
      <c r="AK112" s="32"/>
      <c r="AL112" s="37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</row>
    <row r="113" spans="1:64" s="1" customFormat="1" hidden="1" x14ac:dyDescent="0.2">
      <c r="A113" s="32"/>
      <c r="B113" s="32"/>
      <c r="C113" s="31"/>
      <c r="D113" s="31"/>
      <c r="E113" s="32" t="s">
        <v>9</v>
      </c>
      <c r="F113" s="31">
        <v>22</v>
      </c>
      <c r="G113" s="31"/>
      <c r="H113" s="32" t="s">
        <v>9</v>
      </c>
      <c r="I113" s="31">
        <v>22</v>
      </c>
      <c r="J113" s="32"/>
      <c r="K113" s="32"/>
      <c r="L113" s="32"/>
      <c r="M113" s="32" t="s">
        <v>71</v>
      </c>
      <c r="N113" s="34" t="s">
        <v>78</v>
      </c>
      <c r="O113" s="32" t="s">
        <v>143</v>
      </c>
      <c r="P113" s="31">
        <v>21</v>
      </c>
      <c r="Q113" s="32"/>
      <c r="R113" s="34"/>
      <c r="S113" s="33"/>
      <c r="T113" s="33"/>
      <c r="U113" s="34" t="s">
        <v>102</v>
      </c>
      <c r="V113" s="34" t="s">
        <v>115</v>
      </c>
      <c r="W113" s="36"/>
      <c r="X113" s="36"/>
      <c r="Y113" s="36"/>
      <c r="Z113" s="36"/>
      <c r="AA113" s="36"/>
      <c r="AB113" s="36"/>
      <c r="AC113" s="36"/>
      <c r="AD113" s="36"/>
      <c r="AE113" s="33"/>
      <c r="AF113" s="12"/>
      <c r="AG113" s="32"/>
      <c r="AH113" s="32"/>
      <c r="AI113" s="32"/>
      <c r="AJ113" s="32"/>
      <c r="AK113" s="32"/>
      <c r="AL113" s="37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</row>
    <row r="114" spans="1:64" s="1" customFormat="1" hidden="1" x14ac:dyDescent="0.2">
      <c r="A114" s="32"/>
      <c r="B114" s="32"/>
      <c r="C114" s="31"/>
      <c r="D114" s="31"/>
      <c r="E114" s="32" t="s">
        <v>27</v>
      </c>
      <c r="F114" s="31">
        <v>35</v>
      </c>
      <c r="G114" s="31"/>
      <c r="H114" s="32" t="s">
        <v>27</v>
      </c>
      <c r="I114" s="31">
        <v>35</v>
      </c>
      <c r="J114" s="32"/>
      <c r="K114" s="32"/>
      <c r="L114" s="32"/>
      <c r="M114" s="32"/>
      <c r="N114" s="32"/>
      <c r="O114" s="32" t="s">
        <v>73</v>
      </c>
      <c r="P114" s="31">
        <v>21</v>
      </c>
      <c r="Q114" s="32"/>
      <c r="R114" s="34"/>
      <c r="S114" s="33"/>
      <c r="T114" s="33"/>
      <c r="U114" s="34" t="s">
        <v>103</v>
      </c>
      <c r="V114" s="34" t="s">
        <v>116</v>
      </c>
      <c r="W114" s="36"/>
      <c r="X114" s="36"/>
      <c r="Y114" s="36"/>
      <c r="Z114" s="36"/>
      <c r="AA114" s="36"/>
      <c r="AB114" s="36"/>
      <c r="AC114" s="36"/>
      <c r="AD114" s="36"/>
      <c r="AE114" s="33"/>
      <c r="AF114" s="12"/>
      <c r="AG114" s="32"/>
      <c r="AH114" s="32"/>
      <c r="AI114" s="32"/>
      <c r="AJ114" s="32"/>
      <c r="AK114" s="32"/>
      <c r="AL114" s="37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</row>
    <row r="115" spans="1:64" s="1" customFormat="1" hidden="1" x14ac:dyDescent="0.2">
      <c r="A115" s="32"/>
      <c r="B115" s="32"/>
      <c r="C115" s="31"/>
      <c r="D115" s="31"/>
      <c r="E115" s="32" t="s">
        <v>11</v>
      </c>
      <c r="F115" s="31">
        <v>22</v>
      </c>
      <c r="G115" s="31"/>
      <c r="H115" s="32" t="s">
        <v>11</v>
      </c>
      <c r="I115" s="31">
        <v>22</v>
      </c>
      <c r="J115" s="32"/>
      <c r="K115" s="32"/>
      <c r="L115" s="32"/>
      <c r="M115" s="32"/>
      <c r="N115" s="32"/>
      <c r="O115" s="32" t="s">
        <v>145</v>
      </c>
      <c r="P115" s="31">
        <v>21</v>
      </c>
      <c r="Q115" s="32"/>
      <c r="R115" s="34"/>
      <c r="S115" s="33"/>
      <c r="T115" s="33"/>
      <c r="U115" s="34" t="s">
        <v>104</v>
      </c>
      <c r="V115" s="34" t="s">
        <v>117</v>
      </c>
      <c r="W115" s="36"/>
      <c r="X115" s="36"/>
      <c r="Y115" s="36"/>
      <c r="Z115" s="36"/>
      <c r="AA115" s="36"/>
      <c r="AB115" s="36"/>
      <c r="AC115" s="36"/>
      <c r="AD115" s="36"/>
      <c r="AE115" s="33"/>
      <c r="AF115" s="12"/>
      <c r="AG115" s="32"/>
      <c r="AH115" s="32"/>
      <c r="AI115" s="32"/>
      <c r="AJ115" s="32"/>
      <c r="AK115" s="32"/>
      <c r="AL115" s="37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</row>
    <row r="116" spans="1:64" s="1" customFormat="1" hidden="1" x14ac:dyDescent="0.2">
      <c r="A116" s="32"/>
      <c r="B116" s="32"/>
      <c r="C116" s="31"/>
      <c r="D116" s="31"/>
      <c r="E116" s="32" t="s">
        <v>12</v>
      </c>
      <c r="F116" s="31">
        <v>69</v>
      </c>
      <c r="G116" s="31"/>
      <c r="H116" s="32" t="s">
        <v>12</v>
      </c>
      <c r="I116" s="31">
        <v>69</v>
      </c>
      <c r="J116" s="32"/>
      <c r="K116" s="32"/>
      <c r="L116" s="32"/>
      <c r="M116" s="32"/>
      <c r="N116" s="32"/>
      <c r="O116" s="32" t="s">
        <v>71</v>
      </c>
      <c r="P116" s="31">
        <v>21</v>
      </c>
      <c r="Q116" s="32"/>
      <c r="R116" s="34"/>
      <c r="S116" s="33"/>
      <c r="T116" s="33"/>
      <c r="U116" s="34" t="s">
        <v>105</v>
      </c>
      <c r="V116" s="34" t="s">
        <v>118</v>
      </c>
      <c r="W116" s="36"/>
      <c r="X116" s="36"/>
      <c r="Y116" s="36"/>
      <c r="Z116" s="36"/>
      <c r="AA116" s="36"/>
      <c r="AB116" s="36"/>
      <c r="AC116" s="36"/>
      <c r="AD116" s="36"/>
      <c r="AE116" s="33"/>
      <c r="AF116" s="12"/>
      <c r="AG116" s="32"/>
      <c r="AH116" s="32"/>
      <c r="AI116" s="32"/>
      <c r="AJ116" s="32"/>
      <c r="AK116" s="32"/>
      <c r="AL116" s="37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</row>
    <row r="117" spans="1:64" s="1" customFormat="1" hidden="1" x14ac:dyDescent="0.2">
      <c r="A117" s="32"/>
      <c r="B117" s="32"/>
      <c r="C117" s="31"/>
      <c r="D117" s="31"/>
      <c r="E117" s="32" t="s">
        <v>13</v>
      </c>
      <c r="F117" s="33">
        <v>24</v>
      </c>
      <c r="G117" s="33"/>
      <c r="H117" s="32" t="s">
        <v>13</v>
      </c>
      <c r="I117" s="33">
        <v>24</v>
      </c>
      <c r="J117" s="32"/>
      <c r="K117" s="32"/>
      <c r="L117" s="32"/>
      <c r="M117" s="32"/>
      <c r="N117" s="32"/>
      <c r="O117" s="32"/>
      <c r="P117" s="31"/>
      <c r="Q117" s="32"/>
      <c r="R117" s="34"/>
      <c r="S117" s="33"/>
      <c r="T117" s="33"/>
      <c r="U117" s="34" t="s">
        <v>106</v>
      </c>
      <c r="V117" s="34" t="s">
        <v>119</v>
      </c>
      <c r="W117" s="36"/>
      <c r="X117" s="36"/>
      <c r="Y117" s="36"/>
      <c r="Z117" s="36"/>
      <c r="AA117" s="36"/>
      <c r="AB117" s="36"/>
      <c r="AC117" s="36"/>
      <c r="AD117" s="36"/>
      <c r="AE117" s="33"/>
      <c r="AF117" s="12"/>
      <c r="AG117" s="32"/>
      <c r="AH117" s="32"/>
      <c r="AI117" s="32"/>
      <c r="AJ117" s="32"/>
      <c r="AK117" s="32"/>
      <c r="AL117" s="37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</row>
    <row r="118" spans="1:64" s="1" customFormat="1" hidden="1" x14ac:dyDescent="0.2">
      <c r="A118" s="32"/>
      <c r="B118" s="32"/>
      <c r="C118" s="31"/>
      <c r="D118" s="31"/>
      <c r="E118" s="32" t="s">
        <v>10</v>
      </c>
      <c r="F118" s="33">
        <v>35</v>
      </c>
      <c r="G118" s="33"/>
      <c r="H118" s="32" t="s">
        <v>10</v>
      </c>
      <c r="I118" s="33">
        <v>35</v>
      </c>
      <c r="J118" s="32"/>
      <c r="K118" s="32"/>
      <c r="L118" s="32"/>
      <c r="M118" s="32"/>
      <c r="N118" s="32"/>
      <c r="O118" s="32"/>
      <c r="P118" s="31"/>
      <c r="Q118" s="32"/>
      <c r="R118" s="34"/>
      <c r="S118" s="33"/>
      <c r="T118" s="33"/>
      <c r="U118" s="34"/>
      <c r="V118" s="34"/>
      <c r="W118" s="36"/>
      <c r="X118" s="36"/>
      <c r="Y118" s="36"/>
      <c r="Z118" s="36"/>
      <c r="AA118" s="36"/>
      <c r="AB118" s="36"/>
      <c r="AC118" s="36"/>
      <c r="AD118" s="36"/>
      <c r="AE118" s="33"/>
      <c r="AF118" s="12"/>
      <c r="AG118" s="32"/>
      <c r="AH118" s="32"/>
      <c r="AI118" s="32"/>
      <c r="AJ118" s="32"/>
      <c r="AK118" s="32"/>
      <c r="AL118" s="37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</row>
    <row r="119" spans="1:64" hidden="1" x14ac:dyDescent="0.2">
      <c r="A119" s="34"/>
      <c r="B119" s="34"/>
      <c r="C119" s="33"/>
      <c r="D119" s="33"/>
      <c r="E119" s="32" t="s">
        <v>14</v>
      </c>
      <c r="F119" s="33">
        <v>24</v>
      </c>
      <c r="G119" s="33"/>
      <c r="H119" s="32" t="s">
        <v>14</v>
      </c>
      <c r="I119" s="33">
        <v>24</v>
      </c>
      <c r="J119" s="34"/>
      <c r="K119" s="34"/>
      <c r="L119" s="34"/>
      <c r="M119" s="32"/>
      <c r="N119" s="34"/>
      <c r="O119" s="34"/>
      <c r="P119" s="33"/>
      <c r="Q119" s="32"/>
      <c r="R119" s="34"/>
      <c r="S119" s="33"/>
      <c r="T119" s="33"/>
      <c r="U119" s="34"/>
      <c r="V119" s="34"/>
      <c r="W119" s="36"/>
      <c r="X119" s="36"/>
      <c r="Y119" s="36"/>
      <c r="Z119" s="36"/>
      <c r="AA119" s="36"/>
      <c r="AB119" s="36"/>
      <c r="AC119" s="36"/>
      <c r="AD119" s="36"/>
      <c r="AE119" s="33"/>
      <c r="AF119" s="13"/>
      <c r="AG119" s="34"/>
      <c r="AH119" s="34"/>
      <c r="AI119" s="34"/>
      <c r="AJ119" s="34"/>
      <c r="AK119" s="34"/>
      <c r="AL119" s="39"/>
    </row>
    <row r="120" spans="1:64" hidden="1" x14ac:dyDescent="0.2">
      <c r="A120" s="34"/>
      <c r="B120" s="34"/>
      <c r="C120" s="33"/>
      <c r="D120" s="33"/>
      <c r="E120" s="32" t="s">
        <v>16</v>
      </c>
      <c r="F120" s="33">
        <v>15</v>
      </c>
      <c r="G120" s="33"/>
      <c r="H120" s="32" t="s">
        <v>16</v>
      </c>
      <c r="I120" s="33">
        <v>15</v>
      </c>
      <c r="J120" s="34"/>
      <c r="K120" s="34"/>
      <c r="L120" s="34"/>
      <c r="M120" s="32"/>
      <c r="N120" s="34"/>
      <c r="O120" s="34"/>
      <c r="P120" s="33"/>
      <c r="Q120" s="32"/>
      <c r="R120" s="34"/>
      <c r="S120" s="33"/>
      <c r="T120" s="33"/>
      <c r="U120" s="34"/>
      <c r="V120" s="34"/>
      <c r="W120" s="36"/>
      <c r="X120" s="36"/>
      <c r="Y120" s="36"/>
      <c r="Z120" s="36"/>
      <c r="AA120" s="36"/>
      <c r="AB120" s="36"/>
      <c r="AC120" s="36"/>
      <c r="AD120" s="36"/>
      <c r="AE120" s="33"/>
      <c r="AF120" s="13"/>
      <c r="AG120" s="34"/>
      <c r="AH120" s="34"/>
      <c r="AI120" s="34"/>
      <c r="AJ120" s="34"/>
      <c r="AK120" s="34"/>
      <c r="AL120" s="39"/>
    </row>
    <row r="121" spans="1:64" hidden="1" x14ac:dyDescent="0.2">
      <c r="A121" s="34"/>
      <c r="B121" s="34"/>
      <c r="C121" s="33"/>
      <c r="D121" s="33"/>
      <c r="E121" s="32" t="s">
        <v>17</v>
      </c>
      <c r="F121" s="33">
        <v>22</v>
      </c>
      <c r="G121" s="33"/>
      <c r="H121" s="32" t="s">
        <v>17</v>
      </c>
      <c r="I121" s="33">
        <v>22</v>
      </c>
      <c r="J121" s="34"/>
      <c r="K121" s="34"/>
      <c r="L121" s="34"/>
      <c r="M121" s="32"/>
      <c r="N121" s="34"/>
      <c r="O121" s="34"/>
      <c r="P121" s="33"/>
      <c r="Q121" s="32"/>
      <c r="R121" s="32"/>
      <c r="S121" s="31"/>
      <c r="T121" s="31"/>
      <c r="U121" s="32"/>
      <c r="V121" s="32"/>
      <c r="W121" s="35"/>
      <c r="X121" s="35"/>
      <c r="Y121" s="35"/>
      <c r="Z121" s="35"/>
      <c r="AA121" s="35"/>
      <c r="AB121" s="35"/>
      <c r="AC121" s="35"/>
      <c r="AD121" s="35"/>
      <c r="AE121" s="31"/>
      <c r="AF121" s="13"/>
      <c r="AG121" s="34"/>
      <c r="AH121" s="34"/>
      <c r="AI121" s="34"/>
      <c r="AJ121" s="34"/>
      <c r="AK121" s="34"/>
      <c r="AL121" s="39"/>
    </row>
    <row r="122" spans="1:64" hidden="1" x14ac:dyDescent="0.2">
      <c r="A122" s="34"/>
      <c r="B122" s="34"/>
      <c r="C122" s="33"/>
      <c r="D122" s="33"/>
      <c r="E122" s="32" t="s">
        <v>55</v>
      </c>
      <c r="F122" s="33">
        <v>69</v>
      </c>
      <c r="G122" s="33"/>
      <c r="H122" s="32" t="s">
        <v>55</v>
      </c>
      <c r="I122" s="33">
        <v>69</v>
      </c>
      <c r="J122" s="34"/>
      <c r="K122" s="34"/>
      <c r="L122" s="34"/>
      <c r="M122" s="32"/>
      <c r="N122" s="34"/>
      <c r="O122" s="34"/>
      <c r="P122" s="33"/>
      <c r="Q122" s="32"/>
      <c r="R122" s="34"/>
      <c r="S122" s="33"/>
      <c r="T122" s="33"/>
      <c r="U122" s="34"/>
      <c r="V122" s="34"/>
      <c r="W122" s="36"/>
      <c r="X122" s="36"/>
      <c r="Y122" s="36"/>
      <c r="Z122" s="36"/>
      <c r="AA122" s="36"/>
      <c r="AB122" s="36"/>
      <c r="AC122" s="36"/>
      <c r="AD122" s="36"/>
      <c r="AE122" s="33"/>
      <c r="AF122" s="13"/>
      <c r="AG122" s="34"/>
      <c r="AH122" s="34"/>
      <c r="AI122" s="34"/>
      <c r="AJ122" s="34"/>
      <c r="AK122" s="34"/>
      <c r="AL122" s="39"/>
    </row>
    <row r="123" spans="1:64" hidden="1" x14ac:dyDescent="0.2">
      <c r="A123" s="34"/>
      <c r="B123" s="34"/>
      <c r="C123" s="33"/>
      <c r="D123" s="33"/>
      <c r="E123" s="32" t="s">
        <v>18</v>
      </c>
      <c r="F123" s="33">
        <v>22</v>
      </c>
      <c r="G123" s="33"/>
      <c r="H123" s="32" t="s">
        <v>18</v>
      </c>
      <c r="I123" s="33">
        <v>22</v>
      </c>
      <c r="J123" s="34"/>
      <c r="K123" s="34"/>
      <c r="L123" s="34"/>
      <c r="M123" s="32"/>
      <c r="N123" s="34"/>
      <c r="O123" s="34"/>
      <c r="P123" s="33"/>
      <c r="Q123" s="32"/>
      <c r="R123" s="34"/>
      <c r="S123" s="33"/>
      <c r="T123" s="33"/>
      <c r="U123" s="34"/>
      <c r="V123" s="34"/>
      <c r="W123" s="36"/>
      <c r="X123" s="36"/>
      <c r="Y123" s="36"/>
      <c r="Z123" s="36"/>
      <c r="AA123" s="36"/>
      <c r="AB123" s="36"/>
      <c r="AC123" s="36"/>
      <c r="AD123" s="36"/>
      <c r="AE123" s="33"/>
      <c r="AF123" s="13"/>
      <c r="AG123" s="34"/>
      <c r="AH123" s="34"/>
      <c r="AI123" s="34"/>
      <c r="AJ123" s="34"/>
      <c r="AK123" s="34"/>
      <c r="AL123" s="39"/>
    </row>
    <row r="124" spans="1:64" hidden="1" x14ac:dyDescent="0.2">
      <c r="A124" s="34"/>
      <c r="B124" s="34"/>
      <c r="C124" s="33"/>
      <c r="D124" s="33"/>
      <c r="E124" s="32" t="s">
        <v>19</v>
      </c>
      <c r="F124" s="33">
        <v>24</v>
      </c>
      <c r="G124" s="33"/>
      <c r="H124" s="32" t="s">
        <v>19</v>
      </c>
      <c r="I124" s="33">
        <v>24</v>
      </c>
      <c r="J124" s="34"/>
      <c r="K124" s="34"/>
      <c r="L124" s="34"/>
      <c r="M124" s="32"/>
      <c r="N124" s="34"/>
      <c r="O124" s="34"/>
      <c r="P124" s="33"/>
      <c r="Q124" s="32"/>
      <c r="R124" s="34"/>
      <c r="S124" s="33"/>
      <c r="T124" s="33"/>
      <c r="U124" s="34"/>
      <c r="V124" s="34"/>
      <c r="W124" s="36"/>
      <c r="X124" s="36"/>
      <c r="Y124" s="36"/>
      <c r="Z124" s="36"/>
      <c r="AA124" s="36"/>
      <c r="AB124" s="36"/>
      <c r="AC124" s="36"/>
      <c r="AD124" s="36"/>
      <c r="AE124" s="33"/>
      <c r="AF124" s="13"/>
      <c r="AG124" s="34"/>
      <c r="AH124" s="34"/>
      <c r="AI124" s="34"/>
      <c r="AJ124" s="34"/>
      <c r="AK124" s="34"/>
      <c r="AL124" s="39"/>
    </row>
    <row r="125" spans="1:64" hidden="1" x14ac:dyDescent="0.2">
      <c r="A125" s="34"/>
      <c r="B125" s="34"/>
      <c r="C125" s="33"/>
      <c r="D125" s="33"/>
      <c r="E125" s="32" t="s">
        <v>20</v>
      </c>
      <c r="F125" s="33">
        <v>69</v>
      </c>
      <c r="G125" s="33"/>
      <c r="H125" s="32" t="s">
        <v>20</v>
      </c>
      <c r="I125" s="33">
        <v>69</v>
      </c>
      <c r="J125" s="34"/>
      <c r="K125" s="34"/>
      <c r="L125" s="34"/>
      <c r="M125" s="32"/>
      <c r="N125" s="34"/>
      <c r="O125" s="34"/>
      <c r="P125" s="33"/>
      <c r="Q125" s="32"/>
      <c r="R125" s="32"/>
      <c r="S125" s="31"/>
      <c r="T125" s="31"/>
      <c r="U125" s="32"/>
      <c r="V125" s="32"/>
      <c r="W125" s="35"/>
      <c r="X125" s="35"/>
      <c r="Y125" s="35"/>
      <c r="Z125" s="35"/>
      <c r="AA125" s="35"/>
      <c r="AB125" s="35"/>
      <c r="AC125" s="35"/>
      <c r="AD125" s="35"/>
      <c r="AE125" s="31"/>
      <c r="AF125" s="13"/>
      <c r="AG125" s="34"/>
      <c r="AH125" s="34"/>
      <c r="AI125" s="34"/>
      <c r="AJ125" s="34"/>
      <c r="AK125" s="34"/>
      <c r="AL125" s="39"/>
    </row>
    <row r="126" spans="1:64" hidden="1" x14ac:dyDescent="0.2">
      <c r="A126" s="34"/>
      <c r="B126" s="34"/>
      <c r="C126" s="33"/>
      <c r="D126" s="33"/>
      <c r="E126" s="32" t="s">
        <v>15</v>
      </c>
      <c r="F126" s="33">
        <v>22</v>
      </c>
      <c r="G126" s="33"/>
      <c r="H126" s="32" t="s">
        <v>15</v>
      </c>
      <c r="I126" s="33">
        <v>22</v>
      </c>
      <c r="J126" s="34"/>
      <c r="K126" s="34"/>
      <c r="L126" s="34"/>
      <c r="M126" s="32"/>
      <c r="N126" s="34"/>
      <c r="O126" s="34"/>
      <c r="P126" s="33"/>
      <c r="Q126" s="32"/>
      <c r="R126" s="34"/>
      <c r="S126" s="33"/>
      <c r="T126" s="33"/>
      <c r="U126" s="34"/>
      <c r="V126" s="34"/>
      <c r="W126" s="36"/>
      <c r="X126" s="36"/>
      <c r="Y126" s="36"/>
      <c r="Z126" s="36"/>
      <c r="AA126" s="36"/>
      <c r="AB126" s="36"/>
      <c r="AC126" s="36"/>
      <c r="AD126" s="36"/>
      <c r="AE126" s="33"/>
      <c r="AF126" s="13"/>
      <c r="AG126" s="34"/>
      <c r="AH126" s="34"/>
      <c r="AI126" s="34"/>
      <c r="AJ126" s="34"/>
      <c r="AK126" s="34"/>
      <c r="AL126" s="39"/>
    </row>
    <row r="127" spans="1:64" hidden="1" x14ac:dyDescent="0.2">
      <c r="A127" s="34"/>
      <c r="B127" s="34"/>
      <c r="C127" s="33"/>
      <c r="D127" s="33"/>
      <c r="E127" s="32" t="s">
        <v>21</v>
      </c>
      <c r="F127" s="33">
        <v>69</v>
      </c>
      <c r="G127" s="33"/>
      <c r="H127" s="32" t="s">
        <v>21</v>
      </c>
      <c r="I127" s="33">
        <v>69</v>
      </c>
      <c r="J127" s="34"/>
      <c r="K127" s="34"/>
      <c r="L127" s="34"/>
      <c r="M127" s="32"/>
      <c r="N127" s="34"/>
      <c r="O127" s="34"/>
      <c r="P127" s="33"/>
      <c r="Q127" s="32"/>
      <c r="R127" s="34"/>
      <c r="S127" s="33"/>
      <c r="T127" s="33"/>
      <c r="U127" s="34"/>
      <c r="V127" s="34"/>
      <c r="W127" s="36"/>
      <c r="X127" s="36"/>
      <c r="Y127" s="36"/>
      <c r="Z127" s="36"/>
      <c r="AA127" s="36"/>
      <c r="AB127" s="36"/>
      <c r="AC127" s="36"/>
      <c r="AD127" s="36"/>
      <c r="AE127" s="33"/>
      <c r="AF127" s="13"/>
      <c r="AG127" s="34"/>
      <c r="AH127" s="34"/>
      <c r="AI127" s="34"/>
      <c r="AJ127" s="34"/>
      <c r="AK127" s="34"/>
      <c r="AL127" s="39"/>
    </row>
    <row r="128" spans="1:64" hidden="1" x14ac:dyDescent="0.2">
      <c r="A128" s="34"/>
      <c r="B128" s="34"/>
      <c r="C128" s="33"/>
      <c r="D128" s="33"/>
      <c r="E128" s="32" t="s">
        <v>22</v>
      </c>
      <c r="F128" s="33">
        <v>69</v>
      </c>
      <c r="G128" s="33"/>
      <c r="H128" s="32" t="s">
        <v>22</v>
      </c>
      <c r="I128" s="33">
        <v>69</v>
      </c>
      <c r="J128" s="34"/>
      <c r="K128" s="34"/>
      <c r="L128" s="34"/>
      <c r="M128" s="32"/>
      <c r="N128" s="34"/>
      <c r="O128" s="34"/>
      <c r="P128" s="33"/>
      <c r="Q128" s="32"/>
      <c r="R128" s="32"/>
      <c r="S128" s="31"/>
      <c r="T128" s="31"/>
      <c r="U128" s="32"/>
      <c r="V128" s="32"/>
      <c r="W128" s="35"/>
      <c r="X128" s="35"/>
      <c r="Y128" s="35"/>
      <c r="Z128" s="35"/>
      <c r="AA128" s="35"/>
      <c r="AB128" s="35"/>
      <c r="AC128" s="35"/>
      <c r="AD128" s="35"/>
      <c r="AE128" s="31"/>
      <c r="AF128" s="13"/>
      <c r="AG128" s="34"/>
      <c r="AH128" s="34"/>
      <c r="AI128" s="34"/>
      <c r="AJ128" s="34"/>
      <c r="AK128" s="34"/>
      <c r="AL128" s="39"/>
    </row>
    <row r="129" spans="1:64" hidden="1" x14ac:dyDescent="0.2">
      <c r="A129" s="34"/>
      <c r="B129" s="34"/>
      <c r="C129" s="33"/>
      <c r="D129" s="33"/>
      <c r="E129" s="32" t="s">
        <v>23</v>
      </c>
      <c r="F129" s="33">
        <v>22</v>
      </c>
      <c r="G129" s="33"/>
      <c r="H129" s="32" t="s">
        <v>23</v>
      </c>
      <c r="I129" s="33">
        <v>22</v>
      </c>
      <c r="J129" s="34"/>
      <c r="K129" s="34"/>
      <c r="L129" s="34"/>
      <c r="M129" s="32"/>
      <c r="N129" s="34"/>
      <c r="O129" s="34"/>
      <c r="P129" s="33"/>
      <c r="Q129" s="32"/>
      <c r="R129" s="34"/>
      <c r="S129" s="33"/>
      <c r="T129" s="33"/>
      <c r="U129" s="34"/>
      <c r="V129" s="34"/>
      <c r="W129" s="36"/>
      <c r="X129" s="36"/>
      <c r="Y129" s="36"/>
      <c r="Z129" s="36"/>
      <c r="AA129" s="36"/>
      <c r="AB129" s="36"/>
      <c r="AC129" s="36"/>
      <c r="AD129" s="36"/>
      <c r="AE129" s="33"/>
      <c r="AF129" s="13"/>
      <c r="AG129" s="34"/>
      <c r="AH129" s="34"/>
      <c r="AI129" s="34"/>
      <c r="AJ129" s="34"/>
      <c r="AK129" s="34"/>
      <c r="AL129" s="39"/>
    </row>
    <row r="130" spans="1:64" hidden="1" x14ac:dyDescent="0.2">
      <c r="A130" s="34"/>
      <c r="B130" s="34"/>
      <c r="C130" s="33"/>
      <c r="D130" s="33"/>
      <c r="E130" s="32" t="s">
        <v>51</v>
      </c>
      <c r="F130" s="33">
        <v>22</v>
      </c>
      <c r="G130" s="33"/>
      <c r="H130" s="32" t="s">
        <v>51</v>
      </c>
      <c r="I130" s="33">
        <v>22</v>
      </c>
      <c r="J130" s="34"/>
      <c r="K130" s="34"/>
      <c r="L130" s="34"/>
      <c r="M130" s="32"/>
      <c r="N130" s="34"/>
      <c r="O130" s="34"/>
      <c r="P130" s="33"/>
      <c r="Q130" s="32"/>
      <c r="R130" s="34"/>
      <c r="S130" s="33"/>
      <c r="T130" s="33"/>
      <c r="U130" s="34"/>
      <c r="V130" s="34"/>
      <c r="W130" s="36"/>
      <c r="X130" s="36"/>
      <c r="Y130" s="36"/>
      <c r="Z130" s="36"/>
      <c r="AA130" s="36"/>
      <c r="AB130" s="36"/>
      <c r="AC130" s="36"/>
      <c r="AD130" s="36"/>
      <c r="AE130" s="33"/>
      <c r="AF130" s="13"/>
      <c r="AG130" s="34"/>
      <c r="AH130" s="34"/>
      <c r="AI130" s="34"/>
      <c r="AJ130" s="34"/>
      <c r="AK130" s="34"/>
      <c r="AL130" s="39"/>
    </row>
    <row r="131" spans="1:64" hidden="1" x14ac:dyDescent="0.2">
      <c r="A131" s="34"/>
      <c r="B131" s="34"/>
      <c r="C131" s="33"/>
      <c r="D131" s="33"/>
      <c r="E131" s="32" t="s">
        <v>24</v>
      </c>
      <c r="F131" s="33">
        <v>35</v>
      </c>
      <c r="G131" s="33"/>
      <c r="H131" s="32" t="s">
        <v>24</v>
      </c>
      <c r="I131" s="33">
        <v>35</v>
      </c>
      <c r="J131" s="34"/>
      <c r="K131" s="34"/>
      <c r="L131" s="34"/>
      <c r="M131" s="32"/>
      <c r="N131" s="34"/>
      <c r="O131" s="34"/>
      <c r="P131" s="33"/>
      <c r="Q131" s="32"/>
      <c r="R131" s="34"/>
      <c r="S131" s="33"/>
      <c r="T131" s="33"/>
      <c r="U131" s="34"/>
      <c r="V131" s="34"/>
      <c r="W131" s="36"/>
      <c r="X131" s="36"/>
      <c r="Y131" s="36"/>
      <c r="Z131" s="36"/>
      <c r="AA131" s="36"/>
      <c r="AB131" s="36"/>
      <c r="AC131" s="36"/>
      <c r="AD131" s="36"/>
      <c r="AE131" s="33"/>
      <c r="AF131" s="13"/>
      <c r="AG131" s="34"/>
      <c r="AH131" s="34"/>
      <c r="AI131" s="34"/>
      <c r="AJ131" s="34"/>
      <c r="AK131" s="34"/>
      <c r="AL131" s="39"/>
    </row>
    <row r="132" spans="1:64" hidden="1" x14ac:dyDescent="0.2">
      <c r="A132" s="34"/>
      <c r="B132" s="34"/>
      <c r="C132" s="33"/>
      <c r="D132" s="33"/>
      <c r="E132" s="32" t="s">
        <v>25</v>
      </c>
      <c r="F132" s="33">
        <v>98</v>
      </c>
      <c r="G132" s="33"/>
      <c r="H132" s="32" t="s">
        <v>25</v>
      </c>
      <c r="I132" s="33">
        <v>98</v>
      </c>
      <c r="J132" s="34"/>
      <c r="K132" s="34"/>
      <c r="L132" s="34"/>
      <c r="M132" s="32"/>
      <c r="N132" s="34"/>
      <c r="O132" s="34"/>
      <c r="P132" s="33"/>
      <c r="Q132" s="32"/>
      <c r="R132" s="34"/>
      <c r="S132" s="33"/>
      <c r="T132" s="33"/>
      <c r="U132" s="34"/>
      <c r="V132" s="34"/>
      <c r="W132" s="36"/>
      <c r="X132" s="36"/>
      <c r="Y132" s="36"/>
      <c r="Z132" s="36"/>
      <c r="AA132" s="36"/>
      <c r="AB132" s="36"/>
      <c r="AC132" s="36"/>
      <c r="AD132" s="36"/>
      <c r="AE132" s="33"/>
      <c r="AF132" s="13"/>
      <c r="AG132" s="34"/>
      <c r="AH132" s="34"/>
      <c r="AI132" s="34"/>
      <c r="AJ132" s="34"/>
      <c r="AK132" s="34"/>
      <c r="AL132" s="39"/>
    </row>
    <row r="133" spans="1:64" hidden="1" x14ac:dyDescent="0.2">
      <c r="A133" s="34"/>
      <c r="B133" s="34"/>
      <c r="C133" s="33"/>
      <c r="D133" s="33"/>
      <c r="E133" s="32" t="s">
        <v>26</v>
      </c>
      <c r="F133" s="33">
        <v>24</v>
      </c>
      <c r="G133" s="33"/>
      <c r="H133" s="32" t="s">
        <v>26</v>
      </c>
      <c r="I133" s="33">
        <v>24</v>
      </c>
      <c r="J133" s="34"/>
      <c r="K133" s="34"/>
      <c r="L133" s="34"/>
      <c r="M133" s="32"/>
      <c r="N133" s="34"/>
      <c r="O133" s="34"/>
      <c r="P133" s="33"/>
      <c r="Q133" s="32"/>
      <c r="R133" s="34"/>
      <c r="S133" s="33"/>
      <c r="T133" s="33"/>
      <c r="U133" s="34"/>
      <c r="V133" s="34"/>
      <c r="W133" s="36"/>
      <c r="X133" s="36"/>
      <c r="Y133" s="36"/>
      <c r="Z133" s="36"/>
      <c r="AA133" s="36"/>
      <c r="AB133" s="36"/>
      <c r="AC133" s="36"/>
      <c r="AD133" s="36"/>
      <c r="AE133" s="33"/>
      <c r="AF133" s="13"/>
      <c r="AG133" s="34"/>
      <c r="AH133" s="34"/>
      <c r="AI133" s="34"/>
      <c r="AJ133" s="34"/>
      <c r="AK133" s="34"/>
      <c r="AL133" s="39"/>
    </row>
    <row r="134" spans="1:64" s="5" customFormat="1" hidden="1" x14ac:dyDescent="0.2">
      <c r="A134" s="10"/>
      <c r="B134" s="10"/>
      <c r="C134" s="9"/>
      <c r="D134" s="9"/>
      <c r="E134" s="10"/>
      <c r="F134" s="9"/>
      <c r="G134" s="9"/>
      <c r="H134" s="10"/>
      <c r="I134" s="9"/>
      <c r="J134" s="10"/>
      <c r="K134" s="10"/>
      <c r="L134" s="10"/>
      <c r="M134" s="10"/>
      <c r="N134" s="10"/>
      <c r="O134" s="10"/>
      <c r="P134" s="9"/>
      <c r="Q134" s="10"/>
      <c r="R134" s="10"/>
      <c r="S134" s="9"/>
      <c r="T134" s="9"/>
      <c r="U134" s="10"/>
      <c r="V134" s="10"/>
      <c r="W134" s="11"/>
      <c r="X134" s="11"/>
      <c r="Y134" s="11"/>
      <c r="Z134" s="11"/>
      <c r="AA134" s="11"/>
      <c r="AB134" s="11"/>
      <c r="AC134" s="11"/>
      <c r="AD134" s="11"/>
      <c r="AE134" s="2"/>
      <c r="AF134" s="14"/>
      <c r="AG134" s="10"/>
      <c r="AH134" s="10"/>
      <c r="AI134" s="10"/>
      <c r="AJ134" s="10"/>
      <c r="AK134" s="10"/>
      <c r="AL134" s="16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</row>
    <row r="135" spans="1:64" x14ac:dyDescent="0.2">
      <c r="AF135" s="14"/>
    </row>
  </sheetData>
  <sortState xmlns:xlrd2="http://schemas.microsoft.com/office/spreadsheetml/2017/richdata2" ref="O104:P116">
    <sortCondition ref="O104:O116"/>
  </sortState>
  <dataConsolidate/>
  <phoneticPr fontId="0" type="noConversion"/>
  <dataValidations count="21">
    <dataValidation type="list" allowBlank="1" showInputMessage="1" showErrorMessage="1" sqref="AE102" xr:uid="{00000000-0002-0000-0000-000000000000}">
      <formula1>$AE$104:$AE$105</formula1>
    </dataValidation>
    <dataValidation type="list" allowBlank="1" showInputMessage="1" showErrorMessage="1" sqref="AK102" xr:uid="{00000000-0002-0000-0000-000001000000}">
      <formula1>$AK$104:$AK$105</formula1>
    </dataValidation>
    <dataValidation type="list" allowBlank="1" showInputMessage="1" showErrorMessage="1" sqref="Q102" xr:uid="{00000000-0002-0000-0000-000002000000}">
      <formula1>$Q$104:$Q$106</formula1>
    </dataValidation>
    <dataValidation type="list" allowBlank="1" showInputMessage="1" showErrorMessage="1" sqref="K102" xr:uid="{00000000-0002-0000-0000-000003000000}">
      <formula1>$K$104:$K$111</formula1>
    </dataValidation>
    <dataValidation type="list" allowBlank="1" showInputMessage="1" showErrorMessage="1" sqref="H102 E102" xr:uid="{00000000-0002-0000-0000-000004000000}">
      <formula1>$E$104:$E$133</formula1>
    </dataValidation>
    <dataValidation type="list" allowBlank="1" showInputMessage="1" showErrorMessage="1" sqref="O102" xr:uid="{00000000-0002-0000-0000-000005000000}">
      <formula1>$O$104:$O$118</formula1>
    </dataValidation>
    <dataValidation type="list" allowBlank="1" showInputMessage="1" showErrorMessage="1" sqref="AI102" xr:uid="{00000000-0002-0000-0000-000006000000}">
      <formula1>$AI$104:$AI$105</formula1>
    </dataValidation>
    <dataValidation type="list" allowBlank="1" showInputMessage="1" showErrorMessage="1" sqref="U102" xr:uid="{00000000-0002-0000-0000-000007000000}">
      <formula1>$U$104:$U$117</formula1>
    </dataValidation>
    <dataValidation type="list" allowBlank="1" showInputMessage="1" showErrorMessage="1" sqref="M102" xr:uid="{00000000-0002-0000-0000-000008000000}">
      <formula1>$M$104:$M$113</formula1>
    </dataValidation>
    <dataValidation type="list" allowBlank="1" showInputMessage="1" showErrorMessage="1" sqref="J102" xr:uid="{00000000-0002-0000-0000-000009000000}">
      <formula1>$J$104:$J$109</formula1>
    </dataValidation>
    <dataValidation type="list" errorStyle="warning" allowBlank="1" showInputMessage="1" showErrorMessage="1" errorTitle="Invalid Entry" error="Please select from provided list" sqref="H2:H101" xr:uid="{00000000-0002-0000-0000-00000A000000}">
      <formula1>$H$104:$H$133</formula1>
    </dataValidation>
    <dataValidation type="list" errorStyle="warning" allowBlank="1" showInputMessage="1" showErrorMessage="1" errorTitle="Invalid Entry" error="Please select from provided list" sqref="K2:K101" xr:uid="{00000000-0002-0000-0000-00000B000000}">
      <formula1>$K$104:$K$111</formula1>
    </dataValidation>
    <dataValidation type="list" errorStyle="warning" allowBlank="1" showInputMessage="1" showErrorMessage="1" errorTitle="Invalid Entry" error="Please select from provided list" sqref="O2:O101" xr:uid="{00000000-0002-0000-0000-00000C000000}">
      <formula1>$O$104:$O$116</formula1>
    </dataValidation>
    <dataValidation type="list" errorStyle="warning" allowBlank="1" showInputMessage="1" showErrorMessage="1" errorTitle="Invalid Entry" error="Please select from provided list" sqref="Q2:Q101" xr:uid="{00000000-0002-0000-0000-00000D000000}">
      <formula1>$Q$104:$Q$106</formula1>
    </dataValidation>
    <dataValidation type="list" errorStyle="warning" allowBlank="1" showInputMessage="1" showErrorMessage="1" errorTitle="Invalid Entry" error="Please select from provided list" sqref="AE2:AE101" xr:uid="{00000000-0002-0000-0000-00000E000000}">
      <formula1>$AE$104:$AE$105</formula1>
    </dataValidation>
    <dataValidation type="list" errorStyle="warning" allowBlank="1" showInputMessage="1" showErrorMessage="1" errorTitle="Invalid Entry" error="Please select from provided list" sqref="AI2:AI101" xr:uid="{00000000-0002-0000-0000-00000F000000}">
      <formula1>$AI$104:$AI$105</formula1>
    </dataValidation>
    <dataValidation type="list" errorStyle="warning" allowBlank="1" showInputMessage="1" showErrorMessage="1" errorTitle="Invalid Entry" error="Please select from provided list" sqref="AK2:AK101" xr:uid="{00000000-0002-0000-0000-000010000000}">
      <formula1>$AK$104:$AK$105</formula1>
    </dataValidation>
    <dataValidation type="list" errorStyle="warning" allowBlank="1" showInputMessage="1" showErrorMessage="1" errorTitle="Invalid Entry" error="Please select from provided list" sqref="E2:E101" xr:uid="{00000000-0002-0000-0000-000011000000}">
      <formula1>$E$104:$E$133</formula1>
    </dataValidation>
    <dataValidation type="list" errorStyle="warning" allowBlank="1" showInputMessage="1" showErrorMessage="1" errorTitle="Invalid Entry" error="Please select from provided list" sqref="J2:J101" xr:uid="{00000000-0002-0000-0000-000012000000}">
      <formula1>$J$104:$J$109</formula1>
    </dataValidation>
    <dataValidation type="list" allowBlank="1" showInputMessage="1" showErrorMessage="1" errorTitle="Invalid Entry" error="Please select from provided list" sqref="M2:M101" xr:uid="{00000000-0002-0000-0000-000013000000}">
      <formula1>$M$104:$M$113</formula1>
    </dataValidation>
    <dataValidation type="list" errorStyle="warning" allowBlank="1" showInputMessage="1" showErrorMessage="1" errorTitle="Invalid Entry" error="Please select from provided list" sqref="U2:U101" xr:uid="{00000000-0002-0000-0000-000014000000}">
      <formula1>$U$104:$U$117</formula1>
    </dataValidation>
  </dataValidations>
  <pageMargins left="0.25" right="0.25" top="0.25" bottom="0.25" header="0" footer="0"/>
  <pageSetup paperSize="17" scale="64" fitToWidth="2" orientation="landscape" verticalDpi="1200" r:id="rId1"/>
  <headerFooter alignWithMargins="0">
    <oddFooter>&amp;LEffective 9/27/2013
Printed &amp;D&amp;CPage &amp;P&amp;R&amp;F
Version 1.0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zoomScaleNormal="100" workbookViewId="0">
      <pane ySplit="1" topLeftCell="A2" activePane="bottomLeft" state="frozen"/>
      <selection pane="bottomLeft" activeCell="G6" sqref="G6"/>
    </sheetView>
  </sheetViews>
  <sheetFormatPr defaultRowHeight="12.75" x14ac:dyDescent="0.2"/>
  <cols>
    <col min="1" max="1" width="25.140625" customWidth="1"/>
    <col min="2" max="2" width="7.85546875" style="17" bestFit="1" customWidth="1"/>
    <col min="3" max="3" width="7.7109375" style="17" bestFit="1" customWidth="1"/>
    <col min="4" max="4" width="10.140625" style="17" bestFit="1" customWidth="1"/>
    <col min="5" max="5" width="6.28515625" style="17" bestFit="1" customWidth="1"/>
    <col min="6" max="6" width="9.7109375" style="17" bestFit="1" customWidth="1"/>
    <col min="7" max="7" width="55.28515625" style="20" customWidth="1"/>
  </cols>
  <sheetData>
    <row r="1" spans="1:7" ht="15" x14ac:dyDescent="0.25">
      <c r="A1" s="18" t="s">
        <v>148</v>
      </c>
      <c r="B1" s="18" t="s">
        <v>149</v>
      </c>
      <c r="C1" s="18" t="s">
        <v>150</v>
      </c>
      <c r="D1" s="18" t="s">
        <v>151</v>
      </c>
      <c r="E1" s="18" t="s">
        <v>152</v>
      </c>
      <c r="F1" s="18" t="s">
        <v>153</v>
      </c>
      <c r="G1" s="19" t="s">
        <v>154</v>
      </c>
    </row>
    <row r="3" spans="1:7" ht="30" x14ac:dyDescent="0.25">
      <c r="A3" s="21" t="s">
        <v>84</v>
      </c>
      <c r="B3" s="23" t="s">
        <v>133</v>
      </c>
      <c r="C3" s="23">
        <v>6</v>
      </c>
      <c r="D3" s="23"/>
      <c r="E3" s="23"/>
      <c r="F3" s="24" t="s">
        <v>168</v>
      </c>
      <c r="G3" s="25" t="s">
        <v>169</v>
      </c>
    </row>
    <row r="4" spans="1:7" ht="30" x14ac:dyDescent="0.25">
      <c r="A4" s="21" t="s">
        <v>85</v>
      </c>
      <c r="B4" s="23" t="s">
        <v>133</v>
      </c>
      <c r="C4" s="23">
        <v>6</v>
      </c>
      <c r="D4" s="23"/>
      <c r="E4" s="23"/>
      <c r="F4" s="24" t="s">
        <v>168</v>
      </c>
      <c r="G4" s="25" t="s">
        <v>171</v>
      </c>
    </row>
    <row r="5" spans="1:7" ht="15" x14ac:dyDescent="0.25">
      <c r="A5" s="21" t="s">
        <v>132</v>
      </c>
      <c r="B5" s="24" t="s">
        <v>155</v>
      </c>
      <c r="C5" s="24">
        <v>10</v>
      </c>
      <c r="D5" s="24"/>
      <c r="E5" s="24"/>
      <c r="F5" s="24" t="s">
        <v>168</v>
      </c>
      <c r="G5" s="25" t="s">
        <v>170</v>
      </c>
    </row>
    <row r="6" spans="1:7" ht="15" x14ac:dyDescent="0.25">
      <c r="A6" s="40" t="s">
        <v>199</v>
      </c>
      <c r="B6" s="41" t="s">
        <v>155</v>
      </c>
      <c r="C6" s="24">
        <v>25</v>
      </c>
      <c r="D6" s="24"/>
      <c r="E6" s="24"/>
      <c r="F6" s="41" t="s">
        <v>156</v>
      </c>
      <c r="G6" s="42" t="s">
        <v>200</v>
      </c>
    </row>
    <row r="7" spans="1:7" ht="15" x14ac:dyDescent="0.25">
      <c r="A7" s="21" t="s">
        <v>59</v>
      </c>
      <c r="B7" s="24" t="s">
        <v>155</v>
      </c>
      <c r="C7" s="24">
        <v>50</v>
      </c>
      <c r="D7" s="24"/>
      <c r="E7" s="24"/>
      <c r="F7" s="24" t="s">
        <v>156</v>
      </c>
      <c r="G7" s="25" t="s">
        <v>172</v>
      </c>
    </row>
    <row r="8" spans="1:7" ht="30" x14ac:dyDescent="0.25">
      <c r="A8" s="21" t="s">
        <v>82</v>
      </c>
      <c r="B8" s="24" t="s">
        <v>133</v>
      </c>
      <c r="C8" s="24">
        <v>2</v>
      </c>
      <c r="D8" s="24"/>
      <c r="E8" s="24"/>
      <c r="F8" s="24" t="s">
        <v>175</v>
      </c>
      <c r="G8" s="25" t="s">
        <v>174</v>
      </c>
    </row>
    <row r="9" spans="1:7" ht="15" x14ac:dyDescent="0.25">
      <c r="A9" s="40" t="s">
        <v>198</v>
      </c>
      <c r="B9" s="41" t="s">
        <v>155</v>
      </c>
      <c r="C9" s="24">
        <v>25</v>
      </c>
      <c r="D9" s="24"/>
      <c r="E9" s="24"/>
      <c r="F9" s="41" t="s">
        <v>156</v>
      </c>
      <c r="G9" s="42" t="s">
        <v>201</v>
      </c>
    </row>
    <row r="10" spans="1:7" ht="15" x14ac:dyDescent="0.25">
      <c r="A10" s="21" t="s">
        <v>60</v>
      </c>
      <c r="B10" s="24" t="s">
        <v>155</v>
      </c>
      <c r="C10" s="24">
        <v>50</v>
      </c>
      <c r="D10" s="24"/>
      <c r="E10" s="24"/>
      <c r="F10" s="24" t="s">
        <v>156</v>
      </c>
      <c r="G10" s="25" t="s">
        <v>173</v>
      </c>
    </row>
    <row r="11" spans="1:7" ht="30" x14ac:dyDescent="0.25">
      <c r="A11" s="21" t="s">
        <v>83</v>
      </c>
      <c r="B11" s="24" t="s">
        <v>133</v>
      </c>
      <c r="C11" s="24">
        <v>2</v>
      </c>
      <c r="D11" s="24"/>
      <c r="E11" s="24"/>
      <c r="F11" s="24" t="s">
        <v>175</v>
      </c>
      <c r="G11" s="25" t="s">
        <v>174</v>
      </c>
    </row>
    <row r="12" spans="1:7" ht="45" x14ac:dyDescent="0.25">
      <c r="A12" s="21" t="s">
        <v>157</v>
      </c>
      <c r="B12" s="24" t="s">
        <v>155</v>
      </c>
      <c r="C12" s="24">
        <v>1</v>
      </c>
      <c r="D12" s="24"/>
      <c r="E12" s="24"/>
      <c r="F12" s="24" t="s">
        <v>156</v>
      </c>
      <c r="G12" s="25" t="s">
        <v>176</v>
      </c>
    </row>
    <row r="13" spans="1:7" ht="15" x14ac:dyDescent="0.25">
      <c r="A13" s="21" t="s">
        <v>0</v>
      </c>
      <c r="B13" s="24" t="s">
        <v>155</v>
      </c>
      <c r="C13" s="24">
        <v>75</v>
      </c>
      <c r="D13" s="24"/>
      <c r="E13" s="24"/>
      <c r="F13" s="24" t="s">
        <v>156</v>
      </c>
      <c r="G13" s="25" t="s">
        <v>177</v>
      </c>
    </row>
    <row r="14" spans="1:7" ht="30" x14ac:dyDescent="0.25">
      <c r="A14" s="21" t="s">
        <v>45</v>
      </c>
      <c r="B14" s="24" t="s">
        <v>155</v>
      </c>
      <c r="C14" s="24">
        <v>5</v>
      </c>
      <c r="D14" s="24"/>
      <c r="E14" s="24"/>
      <c r="F14" s="24" t="s">
        <v>175</v>
      </c>
      <c r="G14" s="25" t="s">
        <v>174</v>
      </c>
    </row>
    <row r="15" spans="1:7" ht="15" x14ac:dyDescent="0.25">
      <c r="A15" s="21" t="s">
        <v>80</v>
      </c>
      <c r="B15" s="24" t="s">
        <v>155</v>
      </c>
      <c r="C15" s="24">
        <v>50</v>
      </c>
      <c r="D15" s="24"/>
      <c r="E15" s="24"/>
      <c r="F15" s="24" t="s">
        <v>156</v>
      </c>
      <c r="G15" s="25" t="s">
        <v>178</v>
      </c>
    </row>
    <row r="16" spans="1:7" ht="30" x14ac:dyDescent="0.25">
      <c r="A16" s="21" t="s">
        <v>137</v>
      </c>
      <c r="B16" s="24" t="s">
        <v>155</v>
      </c>
      <c r="C16" s="24">
        <v>5</v>
      </c>
      <c r="D16" s="24"/>
      <c r="E16" s="24"/>
      <c r="F16" s="24" t="s">
        <v>175</v>
      </c>
      <c r="G16" s="25" t="s">
        <v>174</v>
      </c>
    </row>
    <row r="17" spans="1:7" ht="15" x14ac:dyDescent="0.25">
      <c r="A17" s="21" t="s">
        <v>146</v>
      </c>
      <c r="B17" s="24" t="s">
        <v>155</v>
      </c>
      <c r="C17" s="24">
        <v>50</v>
      </c>
      <c r="D17" s="24"/>
      <c r="E17" s="24"/>
      <c r="F17" s="24" t="s">
        <v>156</v>
      </c>
      <c r="G17" s="25" t="s">
        <v>179</v>
      </c>
    </row>
    <row r="18" spans="1:7" ht="30" x14ac:dyDescent="0.25">
      <c r="A18" s="21" t="s">
        <v>134</v>
      </c>
      <c r="B18" s="24" t="s">
        <v>155</v>
      </c>
      <c r="C18" s="24">
        <v>5</v>
      </c>
      <c r="D18" s="24"/>
      <c r="E18" s="24"/>
      <c r="F18" s="24" t="s">
        <v>175</v>
      </c>
      <c r="G18" s="25" t="s">
        <v>174</v>
      </c>
    </row>
    <row r="19" spans="1:7" ht="15" x14ac:dyDescent="0.25">
      <c r="A19" s="21" t="s">
        <v>87</v>
      </c>
      <c r="B19" s="24" t="s">
        <v>155</v>
      </c>
      <c r="C19" s="24">
        <v>4</v>
      </c>
      <c r="D19" s="24"/>
      <c r="E19" s="24"/>
      <c r="F19" s="24" t="s">
        <v>156</v>
      </c>
      <c r="G19" s="25" t="s">
        <v>180</v>
      </c>
    </row>
    <row r="20" spans="1:7" ht="30" x14ac:dyDescent="0.25">
      <c r="A20" s="21" t="s">
        <v>127</v>
      </c>
      <c r="B20" s="24" t="s">
        <v>155</v>
      </c>
      <c r="C20" s="24">
        <v>4</v>
      </c>
      <c r="D20" s="24"/>
      <c r="E20" s="24"/>
      <c r="F20" s="24" t="s">
        <v>175</v>
      </c>
      <c r="G20" s="25" t="s">
        <v>174</v>
      </c>
    </row>
    <row r="21" spans="1:7" ht="30" x14ac:dyDescent="0.25">
      <c r="A21" s="21" t="s">
        <v>167</v>
      </c>
      <c r="B21" s="24" t="s">
        <v>147</v>
      </c>
      <c r="C21" s="24"/>
      <c r="D21" s="24">
        <v>6</v>
      </c>
      <c r="E21" s="24">
        <v>2</v>
      </c>
      <c r="F21" s="24" t="s">
        <v>156</v>
      </c>
      <c r="G21" s="25" t="s">
        <v>158</v>
      </c>
    </row>
    <row r="22" spans="1:7" ht="15" x14ac:dyDescent="0.25">
      <c r="A22" s="21" t="s">
        <v>61</v>
      </c>
      <c r="B22" s="24" t="s">
        <v>147</v>
      </c>
      <c r="C22" s="24"/>
      <c r="D22" s="24">
        <v>6</v>
      </c>
      <c r="E22" s="24">
        <v>2</v>
      </c>
      <c r="F22" s="24" t="s">
        <v>156</v>
      </c>
      <c r="G22" s="25" t="s">
        <v>159</v>
      </c>
    </row>
    <row r="23" spans="1:7" ht="15" x14ac:dyDescent="0.25">
      <c r="A23" s="21" t="s">
        <v>63</v>
      </c>
      <c r="B23" s="24" t="s">
        <v>155</v>
      </c>
      <c r="C23" s="24">
        <v>6</v>
      </c>
      <c r="D23" s="24"/>
      <c r="E23" s="24"/>
      <c r="F23" s="24" t="s">
        <v>156</v>
      </c>
      <c r="G23" s="25" t="s">
        <v>181</v>
      </c>
    </row>
    <row r="24" spans="1:7" ht="30" x14ac:dyDescent="0.25">
      <c r="A24" s="21" t="s">
        <v>126</v>
      </c>
      <c r="B24" s="24" t="s">
        <v>155</v>
      </c>
      <c r="C24" s="24">
        <v>4</v>
      </c>
      <c r="D24" s="24"/>
      <c r="E24" s="24"/>
      <c r="F24" s="24" t="s">
        <v>175</v>
      </c>
      <c r="G24" s="25" t="s">
        <v>174</v>
      </c>
    </row>
    <row r="25" spans="1:7" ht="30" x14ac:dyDescent="0.25">
      <c r="A25" s="21" t="s">
        <v>120</v>
      </c>
      <c r="B25" s="24" t="s">
        <v>147</v>
      </c>
      <c r="C25" s="24"/>
      <c r="D25" s="24">
        <v>6</v>
      </c>
      <c r="E25" s="24">
        <v>2</v>
      </c>
      <c r="F25" s="24" t="s">
        <v>156</v>
      </c>
      <c r="G25" s="25" t="s">
        <v>184</v>
      </c>
    </row>
    <row r="26" spans="1:7" ht="15" x14ac:dyDescent="0.25">
      <c r="A26" s="21" t="s">
        <v>121</v>
      </c>
      <c r="B26" s="24" t="s">
        <v>147</v>
      </c>
      <c r="C26" s="24"/>
      <c r="D26" s="24">
        <v>6</v>
      </c>
      <c r="E26" s="24">
        <v>2</v>
      </c>
      <c r="F26" s="24" t="s">
        <v>156</v>
      </c>
      <c r="G26" s="25" t="s">
        <v>161</v>
      </c>
    </row>
    <row r="27" spans="1:7" ht="47.25" x14ac:dyDescent="0.25">
      <c r="A27" s="21" t="s">
        <v>165</v>
      </c>
      <c r="B27" s="24" t="s">
        <v>147</v>
      </c>
      <c r="C27" s="24"/>
      <c r="D27" s="24">
        <v>6</v>
      </c>
      <c r="E27" s="24">
        <v>2</v>
      </c>
      <c r="F27" s="24" t="s">
        <v>175</v>
      </c>
      <c r="G27" s="42" t="s">
        <v>194</v>
      </c>
    </row>
    <row r="28" spans="1:7" ht="30" x14ac:dyDescent="0.25">
      <c r="A28" s="21" t="s">
        <v>123</v>
      </c>
      <c r="B28" s="24" t="s">
        <v>147</v>
      </c>
      <c r="C28" s="24"/>
      <c r="D28" s="24">
        <v>6</v>
      </c>
      <c r="E28" s="24">
        <v>2</v>
      </c>
      <c r="F28" s="24" t="s">
        <v>156</v>
      </c>
      <c r="G28" s="25" t="s">
        <v>185</v>
      </c>
    </row>
    <row r="29" spans="1:7" ht="15" x14ac:dyDescent="0.25">
      <c r="A29" s="21" t="s">
        <v>124</v>
      </c>
      <c r="B29" s="24" t="s">
        <v>147</v>
      </c>
      <c r="C29" s="24"/>
      <c r="D29" s="24">
        <v>6</v>
      </c>
      <c r="E29" s="24">
        <v>2</v>
      </c>
      <c r="F29" s="24" t="s">
        <v>156</v>
      </c>
      <c r="G29" s="25" t="s">
        <v>162</v>
      </c>
    </row>
    <row r="30" spans="1:7" ht="47.25" x14ac:dyDescent="0.25">
      <c r="A30" s="21" t="s">
        <v>166</v>
      </c>
      <c r="B30" s="24" t="s">
        <v>147</v>
      </c>
      <c r="C30" s="24"/>
      <c r="D30" s="24">
        <v>6</v>
      </c>
      <c r="E30" s="24">
        <v>2</v>
      </c>
      <c r="F30" s="24" t="s">
        <v>175</v>
      </c>
      <c r="G30" s="25" t="s">
        <v>196</v>
      </c>
    </row>
    <row r="31" spans="1:7" ht="15" x14ac:dyDescent="0.25">
      <c r="A31" s="21" t="s">
        <v>62</v>
      </c>
      <c r="B31" s="24" t="s">
        <v>147</v>
      </c>
      <c r="C31" s="24"/>
      <c r="D31" s="24">
        <v>7</v>
      </c>
      <c r="E31" s="24">
        <v>2</v>
      </c>
      <c r="F31" s="24" t="s">
        <v>156</v>
      </c>
      <c r="G31" s="25" t="s">
        <v>160</v>
      </c>
    </row>
    <row r="32" spans="1:7" s="4" customFormat="1" ht="15" x14ac:dyDescent="0.25">
      <c r="A32" s="22" t="s">
        <v>131</v>
      </c>
      <c r="B32" s="23" t="s">
        <v>147</v>
      </c>
      <c r="C32" s="23"/>
      <c r="D32" s="23">
        <v>7</v>
      </c>
      <c r="E32" s="23">
        <v>5</v>
      </c>
      <c r="F32" s="23" t="s">
        <v>156</v>
      </c>
      <c r="G32" s="43" t="s">
        <v>202</v>
      </c>
    </row>
    <row r="33" spans="1:7" s="4" customFormat="1" ht="15" x14ac:dyDescent="0.25">
      <c r="A33" s="22" t="s">
        <v>128</v>
      </c>
      <c r="B33" s="23" t="s">
        <v>155</v>
      </c>
      <c r="C33" s="23">
        <v>5</v>
      </c>
      <c r="D33" s="23"/>
      <c r="E33" s="23"/>
      <c r="F33" s="23" t="s">
        <v>156</v>
      </c>
      <c r="G33" s="26" t="s">
        <v>182</v>
      </c>
    </row>
    <row r="34" spans="1:7" s="4" customFormat="1" ht="30" x14ac:dyDescent="0.25">
      <c r="A34" s="22" t="s">
        <v>136</v>
      </c>
      <c r="B34" s="23" t="s">
        <v>163</v>
      </c>
      <c r="C34" s="23"/>
      <c r="D34" s="23"/>
      <c r="E34" s="23"/>
      <c r="F34" s="23" t="s">
        <v>156</v>
      </c>
      <c r="G34" s="26" t="s">
        <v>195</v>
      </c>
    </row>
    <row r="35" spans="1:7" s="4" customFormat="1" ht="15" x14ac:dyDescent="0.25">
      <c r="A35" s="22" t="s">
        <v>1</v>
      </c>
      <c r="B35" s="23" t="s">
        <v>155</v>
      </c>
      <c r="C35" s="23">
        <v>15</v>
      </c>
      <c r="D35" s="23"/>
      <c r="E35" s="23"/>
      <c r="F35" s="23"/>
      <c r="G35" s="26" t="s">
        <v>164</v>
      </c>
    </row>
    <row r="36" spans="1:7" s="4" customFormat="1" ht="15" x14ac:dyDescent="0.25">
      <c r="A36" s="22" t="s">
        <v>2</v>
      </c>
      <c r="B36" s="23" t="s">
        <v>155</v>
      </c>
      <c r="C36" s="23">
        <v>254</v>
      </c>
      <c r="D36" s="23"/>
      <c r="E36" s="23"/>
      <c r="F36" s="23"/>
      <c r="G36" s="57" t="s">
        <v>203</v>
      </c>
    </row>
    <row r="37" spans="1:7" ht="15" x14ac:dyDescent="0.25">
      <c r="A37" s="22" t="s">
        <v>187</v>
      </c>
      <c r="B37" s="27" t="s">
        <v>155</v>
      </c>
      <c r="C37" s="27">
        <v>20</v>
      </c>
      <c r="D37" s="27"/>
      <c r="E37" s="27"/>
      <c r="F37" s="27" t="s">
        <v>156</v>
      </c>
      <c r="G37" s="28" t="s">
        <v>193</v>
      </c>
    </row>
    <row r="38" spans="1:7" ht="30" x14ac:dyDescent="0.25">
      <c r="A38" s="22" t="s">
        <v>188</v>
      </c>
      <c r="B38" s="27" t="s">
        <v>155</v>
      </c>
      <c r="C38" s="27">
        <v>5</v>
      </c>
      <c r="D38" s="27"/>
      <c r="E38" s="27"/>
      <c r="F38" s="27" t="s">
        <v>156</v>
      </c>
      <c r="G38" s="28" t="s">
        <v>197</v>
      </c>
    </row>
    <row r="39" spans="1:7" ht="15" x14ac:dyDescent="0.25">
      <c r="A39" s="21" t="s">
        <v>3</v>
      </c>
      <c r="B39" s="24" t="s">
        <v>155</v>
      </c>
      <c r="C39" s="24">
        <v>20</v>
      </c>
      <c r="D39" s="24"/>
      <c r="E39" s="24"/>
      <c r="F39" s="24" t="s">
        <v>156</v>
      </c>
      <c r="G39" s="25" t="s">
        <v>183</v>
      </c>
    </row>
    <row r="40" spans="1:7" ht="30" x14ac:dyDescent="0.25">
      <c r="A40" s="21" t="s">
        <v>41</v>
      </c>
      <c r="B40" s="24" t="s">
        <v>155</v>
      </c>
      <c r="C40" s="24">
        <v>1</v>
      </c>
      <c r="D40" s="24"/>
      <c r="E40" s="24"/>
      <c r="F40" s="24" t="s">
        <v>175</v>
      </c>
      <c r="G40" s="25" t="s">
        <v>174</v>
      </c>
    </row>
  </sheetData>
  <printOptions horizontalCentered="1"/>
  <pageMargins left="0.25" right="0.25" top="0.25" bottom="0.25" header="0" footer="0"/>
  <pageSetup scale="89" fitToWidth="2" orientation="portrait" r:id="rId1"/>
  <headerFooter alignWithMargins="0">
    <oddFooter>&amp;LEffective 9/27/2013
Printed &amp;D&amp;CPage &amp;P&amp;R&amp;F
Version 1.0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SAN_MAIN</vt:lpstr>
      <vt:lpstr>Field Descriptions</vt:lpstr>
      <vt:lpstr>compsmh</vt:lpstr>
      <vt:lpstr>'Field Descriptions'!Print_Area</vt:lpstr>
      <vt:lpstr>SAN_MAIN!Print_Area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jmccann</dc:creator>
  <cp:lastModifiedBy>Emma Mann</cp:lastModifiedBy>
  <cp:lastPrinted>2013-09-10T14:40:25Z</cp:lastPrinted>
  <dcterms:created xsi:type="dcterms:W3CDTF">2013-03-15T18:45:38Z</dcterms:created>
  <dcterms:modified xsi:type="dcterms:W3CDTF">2022-09-21T20:46:36Z</dcterms:modified>
</cp:coreProperties>
</file>